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<sst xmlns="http://schemas.openxmlformats.org/spreadsheetml/2006/main" count="256" uniqueCount="213">
  <si>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</si>
  <si>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</si>
  <si>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</si>
  <si>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</si>
  <si>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</si>
  <si>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</si>
  <si>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</si>
  <si>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</si>
  <si>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</si>
  <si>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</si>
  <si>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</si>
  <si>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</si>
  <si>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</si>
  <si>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</si>
  <si>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</si>
  <si>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</si>
  <si>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</si>
  <si>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</si>
  <si>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</si>
  <si>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</si>
  <si>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</si>
  <si>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</si>
  <si>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</si>
  <si>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</si>
  <si>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</si>
  <si>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Нахимова д 30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</si>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</sst>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853.3</v>
      </c>
      <c r="E7" s="24">
        <v>0</v>
      </c>
      <c r="F7" s="24">
        <f>D7+E7</f>
        <v>853.3</v>
      </c>
      <c r="G7" s="25">
        <v>2</v>
      </c>
      <c r="H7" s="13">
        <f>I7+S7+V7</f>
        <v>4.08</v>
      </c>
      <c r="I7" s="2">
        <f>SUM(J7:R7)</f>
        <v>4.08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1.76</v>
      </c>
      <c r="P7" s="26">
        <v>0</v>
      </c>
      <c r="Q7" s="26">
        <v>0.22</v>
      </c>
      <c r="R7" s="26">
        <v>0.7</v>
      </c>
      <c r="S7" s="2">
        <f>SUM(T7:U7)</f>
        <v>0</v>
      </c>
      <c r="T7" s="26">
        <v>0</v>
      </c>
      <c r="U7" s="26">
        <v>0</v>
      </c>
      <c r="V7" s="29">
        <v>0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7.67</v>
      </c>
      <c r="I8" s="22">
        <f>SUM(J8:R8)</f>
        <v>7.36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1.82</v>
      </c>
      <c r="P8" s="26">
        <v>0</v>
      </c>
      <c r="Q8" s="26">
        <v>0.23</v>
      </c>
      <c r="R8" s="26">
        <v>0.72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52972.86</v>
      </c>
      <c r="J9" s="112">
        <f>ROUND($F$7*J7*$A$7+$F$7*J8*$A$8,2)</f>
        <v>15154.61</v>
      </c>
      <c r="K9" s="112">
        <f>ROUND($F$7*K7*$A$7+$F$7*K8*$A$8,2)</f>
        <v>6553.34</v>
      </c>
      <c r="L9" s="112">
        <f>ROUND($F$7*L7*$A$7+$F$7*L8*$A$8,2)</f>
        <v>0</v>
      </c>
      <c r="M9" s="112">
        <f>ROUND($F$7*M7*$A$7+$F$7*M8*$A$8,2)</f>
        <v>3515.6</v>
      </c>
      <c r="N9" s="112">
        <f>ROUND($F$7*N7*$A$7+$F$7*N8*$A$8,2)</f>
        <v>0</v>
      </c>
      <c r="O9" s="112">
        <f>ROUND($F$7*O7*$A$7+$F$7*O8*$A$8,2)</f>
        <v>18226.49</v>
      </c>
      <c r="P9" s="112">
        <f>ROUND($F$7*P7*$A$7+$F$7*P8*$A$8,2)</f>
        <v>0</v>
      </c>
      <c r="Q9" s="112">
        <f>ROUND($F$7*Q7*$A$7+$F$7*Q8*$A$8,2)</f>
        <v>2286.84</v>
      </c>
      <c r="R9" s="112">
        <f>ROUND($F$7*R7*$A$7+$F$7*R8*$A$8,2)</f>
        <v>7235.98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1058.09</v>
      </c>
      <c r="W9" s="13">
        <f>I9+S9+V9</f>
        <v>54030.95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