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<sst xmlns="http://schemas.openxmlformats.org/spreadsheetml/2006/main" count="256" uniqueCount="213">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</sst>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5315</v>
      </c>
      <c r="D7" s="19">
        <v>427.5</v>
      </c>
      <c r="E7" s="19">
        <f>C7+D7</f>
        <v>5742.5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567818.4</v>
      </c>
      <c r="I8" s="21">
        <f>E7*I7*12</f>
        <v>159871.19999999998</v>
      </c>
      <c r="J8" s="21">
        <f>E7*J7*12</f>
        <v>132307.2</v>
      </c>
      <c r="K8" s="21">
        <f>E7*K7*12</f>
        <v>0</v>
      </c>
      <c r="L8" s="21">
        <f>E7*L7*12</f>
        <v>24118.499999999996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19294.800000000003</v>
      </c>
      <c r="Q8" s="21">
        <f>E7*Q7*12</f>
        <v>232226.7</v>
      </c>
      <c r="R8" s="2">
        <f>SUM(S8:T8)</f>
        <v>710462.1</v>
      </c>
      <c r="S8" s="21">
        <f>E7*S7*12</f>
        <v>325255.19999999995</v>
      </c>
      <c r="T8" s="21">
        <f>E7*T7*12</f>
        <v>385206.9</v>
      </c>
      <c r="U8" s="28">
        <f>E7*U7*12</f>
        <v>21362.1</v>
      </c>
      <c r="V8" s="22">
        <f>H8+R8+U8</f>
        <v>1299642.6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