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<sst xmlns="http://schemas.openxmlformats.org/spreadsheetml/2006/main" count="256" uniqueCount="213">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</sst>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1443.1</v>
      </c>
      <c r="D7" s="19">
        <v>527.9</v>
      </c>
      <c r="E7" s="19">
        <f>C7+D7</f>
        <v>1971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194892.47999999998</v>
      </c>
      <c r="I8" s="21">
        <f>E7*I7*12</f>
        <v>54872.63999999999</v>
      </c>
      <c r="J8" s="21">
        <f>E7*J7*12</f>
        <v>45411.84</v>
      </c>
      <c r="K8" s="21">
        <f>E7*K7*12</f>
        <v>0</v>
      </c>
      <c r="L8" s="21">
        <f>E7*L7*12</f>
        <v>8278.199999999999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6622.560000000001</v>
      </c>
      <c r="Q8" s="21">
        <f>E7*Q7*12</f>
        <v>79707.24</v>
      </c>
      <c r="R8" s="2">
        <f>SUM(S8:T8)</f>
        <v>243852.12</v>
      </c>
      <c r="S8" s="21">
        <f>E7*S7*12</f>
        <v>111637.43999999999</v>
      </c>
      <c r="T8" s="21">
        <f>E7*T7*12</f>
        <v>132214.68</v>
      </c>
      <c r="U8" s="28">
        <f>E7*U7*12</f>
        <v>7332.12</v>
      </c>
      <c r="V8" s="22">
        <f>H8+R8+U8</f>
        <v>446076.72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