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<sst xmlns="http://schemas.openxmlformats.org/spreadsheetml/2006/main" count="99" uniqueCount="89">
  <si>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</si>
  <si>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</si>
  <si>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</si>
  <si>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</si>
  <si>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</si>
  <si>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</si>
  <si>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</si>
  <si>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</si>
  <si>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</si>
  <si>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</si>
  <si>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</si>
  <si>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</si>
  <si>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</si>
  <si>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</si>
  <si>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</si>
  <si>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</si>
  <si>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</si>
  <si>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</si>
  <si>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</si>
  <si>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</si>
  <si>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</si>
  <si>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</si>
  <si>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</si>
  <si>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</si>
  <si>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</si>
  <si>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Байкаимский разъезд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</si>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</sst>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218.3</v>
      </c>
      <c r="D7" s="18">
        <v>0</v>
      </c>
      <c r="E7" s="18">
        <f>C7+D7</f>
        <v>218.3</v>
      </c>
      <c r="F7" s="19">
        <v>1</v>
      </c>
      <c r="G7" s="13">
        <f>H7+R7+U7</f>
        <v>6.829999999999999</v>
      </c>
      <c r="H7" s="2">
        <f>SUM(I7:Q7)</f>
        <v>2.18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0.36</v>
      </c>
      <c r="R7" s="2">
        <f>SUM(S7:T7)</f>
        <v>4.34</v>
      </c>
      <c r="S7" s="20">
        <v>3.71</v>
      </c>
      <c r="T7" s="20">
        <v>0.63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5710.728000000001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4767.6720000000005</v>
      </c>
      <c r="O8" s="20">
        <f>E7*O7*12</f>
        <v>0</v>
      </c>
      <c r="P8" s="20">
        <f>E7*P7*12</f>
        <v>0</v>
      </c>
      <c r="Q8" s="20">
        <f>E7*Q7*12</f>
        <v>943.056</v>
      </c>
      <c r="R8" s="2">
        <f>SUM(S8:T8)</f>
        <v>11369.064</v>
      </c>
      <c r="S8" s="20">
        <f>E7*S7*12</f>
        <v>9718.716</v>
      </c>
      <c r="T8" s="20">
        <f>E7*T7*12</f>
        <v>1650.348</v>
      </c>
      <c r="U8" s="22">
        <f>E7*U7*12</f>
        <v>812.076</v>
      </c>
      <c r="V8" s="21">
        <f>H8+R8+U8</f>
        <v>17891.868000000002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