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<sst xmlns="http://schemas.openxmlformats.org/spreadsheetml/2006/main" count="256" uniqueCount="213">
  <si>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</si>
  <si>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</si>
  <si>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</si>
  <si>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</si>
  <si>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</si>
  <si>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</si>
  <si>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</si>
  <si>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</si>
  <si>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</si>
  <si>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</si>
  <si>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</si>
  <si>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</si>
  <si>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</si>
  <si>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</si>
  <si>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</si>
  <si>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</si>
  <si>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</si>
  <si>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</si>
  <si>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</si>
  <si>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</si>
  <si>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</si>
  <si>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</si>
  <si>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</si>
  <si>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</si>
  <si>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</si>
  <si>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</si>
  <si>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</si>
  <si>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</si>
  <si>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</si>
  <si>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</si>
  <si>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</si>
  <si>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</si>
  <si>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</si>
  <si>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</si>
  <si>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</si>
  <si>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</si>
  <si>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</si>
  <si>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</si>
  <si>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</si>
  <si>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</si>
  <si>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</si>
  <si>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</si>
  <si>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</si>
  <si>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</si>
  <si>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</si>
  <si>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</si>
  <si>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</si>
  <si>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</si>
  <si>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</si>
  <si>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</si>
  <si>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</si>
  <si>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</si>
  <si>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</si>
  <si>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</si>
  <si>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</si>
  <si>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</si>
  <si>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</si>
  <si>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</si>
  <si>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</si>
  <si>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</si>
  <si>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</si>
  <si>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</si>
  <si>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</si>
  <si>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</si>
  <si>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</si>
  <si>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</si>
  <si>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</si>
  <si>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</si>
  <si>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</si>
  <si>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</si>
  <si>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</si>
  <si>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</si>
  <si>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</si>
  <si>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</si>
  <si>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</si>
  <si>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</si>
  <si>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</si>
  <si>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</si>
  <si>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</si>
  <si>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</si>
  <si>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</si>
  <si>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</si>
  <si>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</si>
  <si>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</si>
  <si>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</si>
  <si>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</si>
  <si>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</si>
  <si>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</si>
  <si>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</si>
  <si>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</si>
  <si>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</si>
  <si>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</si>
  <si>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</si>
  <si>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</si>
  <si>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</si>
  <si>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</si>
  <si>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</si>
  <si>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</si>
  <si>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</si>
  <si>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</si>
  <si>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</si>
  <si>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</si>
  <si>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</si>
  <si>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</si>
  <si>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</si>
  <si>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</si>
  <si>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</si>
  <si>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</si>
  <si>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</si>
  <si>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</si>
  <si>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</si>
  <si>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</si>
  <si>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</si>
  <si>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</si>
  <si>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</si>
  <si>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</si>
  <si>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</si>
  <si>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</si>
  <si>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</si>
  <si>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</si>
  <si>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</si>
  <si>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</si>
  <si>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</si>
  <si>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</si>
  <si>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</si>
  <si>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</si>
  <si>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</si>
  <si>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</si>
  <si>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</si>
  <si>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</si>
  <si>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</si>
  <si>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</si>
  <si>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</si>
  <si>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</si>
  <si>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</si>
  <si>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</si>
  <si>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</si>
  <si>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</si>
  <si>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</si>
  <si>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</si>
  <si>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</si>
  <si>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</si>
  <si>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</si>
  <si>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</si>
  <si>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</si>
  <si>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</si>
  <si>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</si>
  <si>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</si>
  <si>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</si>
  <si>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</si>
  <si>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</si>
  <si>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</si>
  <si>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</si>
  <si>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</si>
  <si>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</si>
  <si>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</si>
  <si>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</si>
  <si>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</si>
  <si>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</si>
  <si>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</si>
  <si>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</si>
  <si>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</si>
  <si>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</si>
  <si>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</si>
  <si>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</si>
  <si>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</si>
  <si>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</si>
  <si>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</si>
  <si>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</si>
  <si>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</si>
  <si>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</si>
  <si>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</si>
  <si>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</si>
  <si>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</si>
  <si>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</si>
  <si>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</si>
  <si>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</si>
  <si>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</si>
  <si>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</si>
  <si>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</si>
  <si>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</si>
  <si>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</si>
  <si>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</si>
  <si>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</si>
  <si>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</si>
  <si>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</si>
  <si>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</si>
  <si>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</si>
  <si>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</si>
  <si>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</si>
  <si>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</si>
  <si>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</si>
  <si>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</si>
  <si>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</si>
  <si>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</si>
  <si>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</si>
  <si>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</si>
  <si>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</si>
  <si>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</si>
  <si>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</si>
  <si>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</si>
  <si>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</si>
  <si>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</si>
  <si>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</si>
  <si>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</si>
  <si>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</si>
  <si>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</si>
  <si>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</si>
  <si>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</si>
  <si>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</si>
  <si>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</si>
  <si>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</si>
  <si>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Ленина д 35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</si>
</sst>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979.4</v>
      </c>
      <c r="D7" s="104">
        <v>489.8</v>
      </c>
      <c r="E7" s="104">
        <f>C7+D7</f>
        <v>1469.2</v>
      </c>
      <c r="F7" s="16">
        <v>3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152150.352</v>
      </c>
      <c r="I8" s="17">
        <f>E7*I7*12</f>
        <v>42841.872</v>
      </c>
      <c r="J8" s="17">
        <f>E7*J7*12</f>
        <v>35437.10399999999</v>
      </c>
      <c r="K8" s="17">
        <f>E7*K7*12</f>
        <v>0</v>
      </c>
      <c r="L8" s="17">
        <f>E7*L7*12</f>
        <v>6523.2480000000005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5112.816</v>
      </c>
      <c r="Q8" s="17">
        <f>E7*Q7*12</f>
        <v>62235.312</v>
      </c>
      <c r="R8" s="105">
        <f>SUM(S8:T8)</f>
        <v>190760.928</v>
      </c>
      <c r="S8" s="17">
        <f>E7*S7*12</f>
        <v>87270.48000000001</v>
      </c>
      <c r="T8" s="17">
        <f>E7*T7*12</f>
        <v>103490.448</v>
      </c>
      <c r="U8" s="24">
        <f>E7*U7*12</f>
        <v>5641.728</v>
      </c>
      <c r="V8" s="18">
        <f>H8+R8+U8</f>
        <v>348553.00800000003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