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<sst xmlns="http://schemas.openxmlformats.org/spreadsheetml/2006/main" count="256" uniqueCount="213">
  <si>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</si>
  <si>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</si>
  <si>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</si>
  <si>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</si>
  <si>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</si>
  <si>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</si>
  <si>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</si>
  <si>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</si>
  <si>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</si>
  <si>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</si>
  <si>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</si>
  <si>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</si>
  <si>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</si>
  <si>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</si>
  <si>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</si>
  <si>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</si>
  <si>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</si>
  <si>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</si>
  <si>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</si>
  <si>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</si>
  <si>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</si>
  <si>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</si>
  <si>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</si>
  <si>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</si>
  <si>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</si>
  <si>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</si>
  <si>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</si>
  <si>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</si>
  <si>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</si>
  <si>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</si>
  <si>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</si>
  <si>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</si>
  <si>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</si>
  <si>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</si>
  <si>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</si>
  <si>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</si>
  <si>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</si>
  <si>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</si>
  <si>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</si>
  <si>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</si>
  <si>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</si>
  <si>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</si>
  <si>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</si>
  <si>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</si>
  <si>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</si>
  <si>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</si>
  <si>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</si>
  <si>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</si>
  <si>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</si>
  <si>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</si>
  <si>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</si>
  <si>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</si>
  <si>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</si>
  <si>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</si>
  <si>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</si>
  <si>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</si>
  <si>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</si>
  <si>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</si>
  <si>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</si>
  <si>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</si>
  <si>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</si>
  <si>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</si>
  <si>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</si>
  <si>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</si>
  <si>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</si>
  <si>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</si>
  <si>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</si>
  <si>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</si>
  <si>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</si>
  <si>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</si>
  <si>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</si>
  <si>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</si>
  <si>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</si>
  <si>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</si>
  <si>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</si>
  <si>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</si>
  <si>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</si>
  <si>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</si>
  <si>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</si>
  <si>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</si>
  <si>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</si>
  <si>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</si>
  <si>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</si>
  <si>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</si>
  <si>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</si>
  <si>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</si>
  <si>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</si>
  <si>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</si>
  <si>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</si>
  <si>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</si>
  <si>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</si>
  <si>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</si>
  <si>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</si>
  <si>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</si>
  <si>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</si>
  <si>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</si>
  <si>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</si>
  <si>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</si>
  <si>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</si>
  <si>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</si>
  <si>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</si>
  <si>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</si>
  <si>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</si>
  <si>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</si>
  <si>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</si>
  <si>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</si>
  <si>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</si>
  <si>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</si>
  <si>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</si>
  <si>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</si>
  <si>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</si>
  <si>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</si>
  <si>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</si>
  <si>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</si>
  <si>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</si>
  <si>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</si>
  <si>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</si>
  <si>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</si>
  <si>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</si>
  <si>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</si>
  <si>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</si>
  <si>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</si>
  <si>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</si>
  <si>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</si>
  <si>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</si>
  <si>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</si>
  <si>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</si>
  <si>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</si>
  <si>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</si>
  <si>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</si>
  <si>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</si>
  <si>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</si>
  <si>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</si>
  <si>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</si>
  <si>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</si>
  <si>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</si>
  <si>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</si>
  <si>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</si>
  <si>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</si>
  <si>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</si>
  <si>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</si>
  <si>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</si>
  <si>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</si>
  <si>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</si>
  <si>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</si>
  <si>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</si>
  <si>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</si>
  <si>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</si>
  <si>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</si>
  <si>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</si>
  <si>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</si>
  <si>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</si>
  <si>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</si>
  <si>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</si>
  <si>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</si>
  <si>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</si>
  <si>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</si>
  <si>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</si>
  <si>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</si>
  <si>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</si>
  <si>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</si>
  <si>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</si>
  <si>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</si>
  <si>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</si>
  <si>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</si>
  <si>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</si>
  <si>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</si>
  <si>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</si>
  <si>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</si>
  <si>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</si>
  <si>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</si>
  <si>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</si>
  <si>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</si>
  <si>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</si>
  <si>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</si>
  <si>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</si>
  <si>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</si>
  <si>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</si>
  <si>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</si>
  <si>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</si>
  <si>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</si>
  <si>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</si>
  <si>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</si>
  <si>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</si>
  <si>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</si>
  <si>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</si>
  <si>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</si>
  <si>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</si>
  <si>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</si>
  <si>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</si>
  <si>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</si>
  <si>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</si>
  <si>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</si>
  <si>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</si>
  <si>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</si>
  <si>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</si>
  <si>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</si>
  <si>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</si>
  <si>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</si>
  <si>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</si>
  <si>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</si>
  <si>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</si>
  <si>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</si>
  <si>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</si>
  <si>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</si>
  <si>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</si>
  <si>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</si>
  <si>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</si>
  <si>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</si>
  <si>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</si>
  <si>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</si>
  <si>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</si>
  <si>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Ленина д 71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</si>
</sst>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9669.6</v>
      </c>
      <c r="D7" s="104">
        <v>105.6</v>
      </c>
      <c r="E7" s="104">
        <f>C7+D7</f>
        <v>9775.2</v>
      </c>
      <c r="F7" s="16">
        <v>9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1012319.7119999999</v>
      </c>
      <c r="I8" s="17">
        <f>E7*I7*12</f>
        <v>285044.83200000005</v>
      </c>
      <c r="J8" s="17">
        <f>E7*J7*12</f>
        <v>235777.82399999996</v>
      </c>
      <c r="K8" s="17">
        <f>E7*K7*12</f>
        <v>0</v>
      </c>
      <c r="L8" s="17">
        <f>E7*L7*12</f>
        <v>43401.888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34017.695999999996</v>
      </c>
      <c r="Q8" s="17">
        <f>E7*Q7*12</f>
        <v>414077.47199999995</v>
      </c>
      <c r="R8" s="105">
        <f>SUM(S8:T8)</f>
        <v>1269211.9680000003</v>
      </c>
      <c r="S8" s="17">
        <f>E7*S7*12</f>
        <v>580646.8800000001</v>
      </c>
      <c r="T8" s="17">
        <f>E7*T7*12</f>
        <v>688565.0880000001</v>
      </c>
      <c r="U8" s="24">
        <f>E7*U7*12</f>
        <v>37536.768000000004</v>
      </c>
      <c r="V8" s="18">
        <f>H8+R8+U8</f>
        <v>2319068.4480000003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