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<sst xmlns="http://schemas.openxmlformats.org/spreadsheetml/2006/main" count="256" uniqueCount="213">
  <si>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</si>
  <si>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</si>
  <si>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</si>
  <si>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</si>
  <si>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</si>
  <si>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</si>
  <si>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</si>
  <si>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</si>
  <si>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</si>
  <si>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</si>
  <si>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</si>
  <si>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</si>
  <si>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</si>
  <si>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</si>
  <si>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</si>
  <si>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</si>
  <si>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</si>
  <si>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</si>
  <si>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</si>
  <si>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</si>
  <si>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</si>
  <si>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</si>
  <si>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</si>
  <si>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</si>
  <si>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</si>
  <si>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</si>
  <si>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</si>
  <si>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</si>
  <si>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</si>
  <si>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</si>
  <si>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</si>
  <si>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</si>
  <si>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</si>
  <si>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</si>
  <si>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</si>
  <si>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</si>
  <si>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</si>
  <si>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</si>
  <si>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</si>
  <si>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</si>
  <si>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</si>
  <si>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</si>
  <si>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</si>
  <si>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</si>
  <si>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</si>
  <si>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</si>
  <si>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</si>
  <si>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</si>
  <si>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</si>
  <si>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</si>
  <si>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</si>
  <si>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</si>
  <si>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</si>
  <si>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</si>
  <si>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</si>
  <si>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</si>
  <si>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</si>
  <si>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</si>
  <si>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</si>
  <si>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</si>
  <si>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</si>
  <si>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</si>
  <si>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</si>
  <si>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</si>
  <si>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</si>
  <si>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</si>
  <si>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</si>
  <si>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</si>
  <si>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</si>
  <si>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</si>
  <si>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</si>
  <si>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</si>
  <si>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</si>
  <si>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</si>
  <si>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</si>
  <si>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</si>
  <si>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</si>
  <si>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</si>
  <si>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</si>
  <si>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</si>
  <si>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</si>
  <si>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</si>
  <si>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</si>
  <si>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</si>
  <si>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</si>
  <si>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</si>
  <si>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</si>
  <si>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</si>
  <si>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</si>
  <si>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</si>
  <si>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</si>
  <si>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</si>
  <si>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</si>
  <si>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</si>
  <si>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</si>
  <si>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</si>
  <si>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</si>
  <si>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</si>
  <si>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</si>
  <si>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</si>
  <si>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</si>
  <si>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</si>
  <si>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</si>
  <si>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</si>
  <si>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</si>
  <si>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</si>
  <si>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</si>
  <si>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</si>
  <si>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</si>
  <si>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</si>
  <si>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</si>
  <si>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</si>
  <si>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</si>
  <si>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</si>
  <si>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</si>
  <si>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</si>
  <si>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</si>
  <si>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</si>
  <si>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</si>
  <si>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</si>
  <si>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</si>
  <si>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</si>
  <si>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</si>
  <si>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</si>
  <si>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</si>
  <si>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</si>
  <si>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</si>
  <si>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</si>
  <si>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</si>
  <si>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</si>
  <si>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</si>
  <si>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</si>
  <si>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</si>
  <si>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</si>
  <si>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</si>
  <si>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</si>
  <si>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</si>
  <si>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</si>
  <si>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</si>
  <si>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</si>
  <si>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</si>
  <si>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</si>
  <si>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</si>
  <si>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</si>
  <si>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</si>
  <si>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</si>
  <si>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</si>
  <si>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</si>
  <si>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</si>
  <si>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</si>
  <si>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</si>
  <si>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</si>
  <si>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</si>
  <si>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</si>
  <si>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</si>
  <si>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</si>
  <si>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</si>
  <si>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</si>
  <si>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</si>
  <si>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</si>
  <si>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</si>
  <si>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</si>
  <si>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</si>
  <si>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</si>
  <si>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</si>
  <si>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</si>
  <si>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</si>
  <si>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</si>
  <si>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</si>
  <si>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</si>
  <si>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</si>
  <si>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</si>
  <si>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</si>
  <si>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</si>
  <si>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</si>
  <si>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</si>
  <si>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</si>
  <si>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</si>
  <si>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</si>
  <si>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</si>
  <si>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</si>
  <si>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</si>
  <si>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</si>
  <si>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</si>
  <si>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</si>
  <si>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</si>
  <si>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</si>
  <si>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</si>
  <si>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</si>
  <si>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</si>
  <si>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</si>
  <si>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</si>
  <si>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</si>
  <si>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</si>
  <si>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</si>
  <si>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</si>
  <si>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</si>
  <si>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</si>
  <si>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</si>
  <si>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</si>
  <si>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</si>
  <si>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</si>
  <si>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</si>
  <si>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</si>
  <si>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</si>
  <si>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</si>
  <si>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</si>
  <si>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</si>
  <si>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</si>
  <si>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</si>
  <si>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</si>
  <si>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</si>
  <si>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Абрамцева д 23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</si>
</sst>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1043.1</v>
      </c>
      <c r="D7" s="104">
        <v>0</v>
      </c>
      <c r="E7" s="104">
        <f>C7+D7</f>
        <v>1043.1</v>
      </c>
      <c r="F7" s="16">
        <v>3</v>
      </c>
      <c r="G7" s="18">
        <f>H7+R7+U7</f>
        <v>19.77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10.82</v>
      </c>
      <c r="S7" s="17">
        <v>4.95</v>
      </c>
      <c r="T7" s="17">
        <v>5.87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108023.43599999999</v>
      </c>
      <c r="I8" s="17">
        <f>E7*I7*12</f>
        <v>30416.795999999995</v>
      </c>
      <c r="J8" s="17">
        <f>E7*J7*12</f>
        <v>25159.571999999993</v>
      </c>
      <c r="K8" s="17">
        <f>E7*K7*12</f>
        <v>0</v>
      </c>
      <c r="L8" s="17">
        <f>E7*L7*12</f>
        <v>4631.364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3629.9879999999994</v>
      </c>
      <c r="Q8" s="17">
        <f>E7*Q7*12</f>
        <v>44185.71599999999</v>
      </c>
      <c r="R8" s="105">
        <f>SUM(S8:T8)</f>
        <v>135436.104</v>
      </c>
      <c r="S8" s="17">
        <f>E7*S7*12</f>
        <v>61960.13999999999</v>
      </c>
      <c r="T8" s="17">
        <f>E7*T7*12</f>
        <v>73475.96399999999</v>
      </c>
      <c r="U8" s="24">
        <f>E7*U7*12</f>
        <v>4005.504</v>
      </c>
      <c r="V8" s="18">
        <f>H8+R8+U8</f>
        <v>247465.04399999997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