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<sst xmlns="http://schemas.openxmlformats.org/spreadsheetml/2006/main" count="256" uniqueCount="213">
  <si>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</si>
  <si>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</si>
  <si>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</si>
  <si>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</si>
  <si>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</si>
  <si>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</si>
  <si>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</si>
  <si>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</si>
  <si>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</si>
  <si>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</si>
  <si>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</si>
  <si>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</si>
  <si>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</si>
  <si>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</si>
  <si>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</si>
  <si>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</si>
  <si>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</si>
  <si>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</si>
  <si>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</si>
  <si>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</si>
  <si>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</si>
  <si>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</si>
  <si>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</si>
  <si>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</si>
  <si>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</si>
  <si>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</si>
  <si>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</si>
  <si>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</si>
  <si>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</si>
  <si>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</si>
  <si>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</si>
  <si>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</si>
  <si>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</si>
  <si>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</si>
  <si>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</si>
  <si>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</si>
  <si>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</si>
  <si>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</si>
  <si>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</si>
  <si>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</si>
  <si>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</si>
  <si>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</si>
  <si>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</si>
  <si>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</si>
  <si>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</si>
  <si>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</si>
  <si>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</si>
  <si>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</si>
  <si>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</si>
  <si>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</si>
  <si>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</si>
  <si>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</si>
  <si>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</si>
  <si>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</si>
  <si>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</si>
  <si>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</si>
  <si>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</si>
  <si>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</si>
  <si>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</si>
  <si>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</si>
  <si>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</si>
  <si>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</si>
  <si>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</si>
  <si>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</si>
  <si>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</si>
  <si>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</si>
  <si>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</si>
  <si>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</si>
  <si>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</si>
  <si>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</si>
  <si>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</si>
  <si>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</si>
  <si>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</si>
  <si>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</si>
  <si>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</si>
  <si>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</si>
  <si>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</si>
  <si>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</si>
  <si>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</si>
  <si>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</si>
  <si>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</si>
  <si>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</si>
  <si>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</si>
  <si>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</si>
  <si>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</si>
  <si>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</si>
  <si>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</si>
  <si>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</si>
  <si>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</si>
  <si>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</si>
  <si>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</si>
  <si>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</si>
  <si>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</si>
  <si>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</si>
  <si>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</si>
  <si>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</si>
  <si>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</si>
  <si>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</si>
  <si>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</si>
  <si>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</si>
  <si>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</si>
  <si>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</si>
  <si>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</si>
  <si>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</si>
  <si>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</si>
  <si>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</si>
  <si>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</si>
  <si>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</si>
  <si>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</si>
  <si>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</si>
  <si>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</si>
  <si>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</si>
  <si>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</si>
  <si>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</si>
  <si>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</si>
  <si>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</si>
  <si>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</si>
  <si>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</si>
  <si>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</si>
  <si>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</si>
  <si>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</si>
  <si>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</si>
  <si>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</si>
  <si>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</si>
  <si>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</si>
  <si>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</si>
  <si>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</si>
  <si>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</si>
  <si>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</si>
  <si>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</si>
  <si>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</si>
  <si>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</si>
  <si>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</si>
  <si>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</si>
  <si>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</si>
  <si>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</si>
  <si>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</si>
  <si>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</si>
  <si>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</si>
  <si>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</si>
  <si>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</si>
  <si>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</si>
  <si>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</si>
  <si>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</si>
  <si>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</si>
  <si>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</si>
  <si>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</si>
  <si>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</si>
  <si>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</si>
  <si>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</si>
  <si>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</si>
  <si>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</si>
  <si>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</si>
  <si>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</si>
  <si>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</si>
  <si>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</si>
  <si>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</si>
  <si>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</si>
  <si>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</si>
  <si>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</si>
  <si>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</si>
  <si>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</si>
  <si>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</si>
  <si>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</si>
  <si>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</si>
  <si>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</si>
  <si>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</si>
  <si>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</si>
  <si>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</si>
  <si>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</si>
  <si>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</si>
  <si>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</si>
  <si>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</si>
  <si>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</si>
  <si>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</si>
  <si>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</si>
  <si>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</si>
  <si>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</si>
  <si>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</si>
  <si>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</si>
  <si>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</si>
  <si>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</si>
  <si>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</si>
  <si>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</si>
  <si>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</si>
  <si>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</si>
  <si>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</si>
  <si>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</si>
  <si>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</si>
  <si>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</si>
  <si>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</si>
  <si>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</si>
  <si>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</si>
  <si>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</si>
  <si>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</si>
  <si>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</si>
  <si>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</si>
  <si>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</si>
  <si>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</si>
  <si>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</si>
  <si>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</si>
  <si>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</si>
  <si>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</si>
  <si>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</si>
  <si>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</si>
  <si>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</si>
  <si>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</si>
  <si>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</si>
  <si>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</si>
  <si>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</si>
  <si>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</si>
  <si>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</si>
  <si>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Новокировский проезд д 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</si>
</sst>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871.2</v>
      </c>
      <c r="D7" s="103">
        <v>0</v>
      </c>
      <c r="E7" s="103">
        <f>C7+D7</f>
        <v>871.2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90221.472</v>
      </c>
      <c r="I8" s="16">
        <f>E7*I7*12</f>
        <v>25404.192000000003</v>
      </c>
      <c r="J8" s="16">
        <f>E7*J7*12</f>
        <v>21013.343999999997</v>
      </c>
      <c r="K8" s="16">
        <f>E7*K7*12</f>
        <v>0</v>
      </c>
      <c r="L8" s="16">
        <f>E7*L7*12</f>
        <v>3868.1279999999997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3031.776</v>
      </c>
      <c r="Q8" s="16">
        <f>E7*Q7*12</f>
        <v>36904.032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3345.4080000000004</v>
      </c>
      <c r="V8" s="17">
        <f>H8+R8+U8</f>
        <v>93566.87999999999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