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<sst xmlns="http://schemas.openxmlformats.org/spreadsheetml/2006/main" count="256" uniqueCount="213">
  <si>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</si>
  <si>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</si>
  <si>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</si>
  <si>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</si>
  <si>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</si>
  <si>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</si>
  <si>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</si>
  <si>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</si>
  <si>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</si>
  <si>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</si>
  <si>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</si>
  <si>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</si>
  <si>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</si>
  <si>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</si>
  <si>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</si>
  <si>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</si>
  <si>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</si>
  <si>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</si>
  <si>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</si>
  <si>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</si>
  <si>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</si>
  <si>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</si>
  <si>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</si>
  <si>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</si>
  <si>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</si>
  <si>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</si>
  <si>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</si>
  <si>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</si>
  <si>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</si>
  <si>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</si>
  <si>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</si>
  <si>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</si>
  <si>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</si>
  <si>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</si>
  <si>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</si>
  <si>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</si>
  <si>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</si>
  <si>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</si>
  <si>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</si>
  <si>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</si>
  <si>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</si>
  <si>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</si>
  <si>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</si>
  <si>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</si>
  <si>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</si>
  <si>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</si>
  <si>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</si>
  <si>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</si>
  <si>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</si>
  <si>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</si>
  <si>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</si>
  <si>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</si>
  <si>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</si>
  <si>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</si>
  <si>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</si>
  <si>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</si>
  <si>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</si>
  <si>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</si>
  <si>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</si>
  <si>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</si>
  <si>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</si>
  <si>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</si>
  <si>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</si>
  <si>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</si>
  <si>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</si>
  <si>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</si>
  <si>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</si>
  <si>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</si>
  <si>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</si>
  <si>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</si>
  <si>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</si>
  <si>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</si>
  <si>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</si>
  <si>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</si>
  <si>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</si>
  <si>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</si>
  <si>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</si>
  <si>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</si>
  <si>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</si>
  <si>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</si>
  <si>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</si>
  <si>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</si>
  <si>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</si>
  <si>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</si>
  <si>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</si>
  <si>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</si>
  <si>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</si>
  <si>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</si>
  <si>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</si>
  <si>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</si>
  <si>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</si>
  <si>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</si>
  <si>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</si>
  <si>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</si>
  <si>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</si>
  <si>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</si>
  <si>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</si>
  <si>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</si>
  <si>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</si>
  <si>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</si>
  <si>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</si>
  <si>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</si>
  <si>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</si>
  <si>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</si>
  <si>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</si>
  <si>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</si>
  <si>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</si>
  <si>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</si>
  <si>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</si>
  <si>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</si>
  <si>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</si>
  <si>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</si>
  <si>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</si>
  <si>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</si>
  <si>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</si>
  <si>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</si>
  <si>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</si>
  <si>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</si>
  <si>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</si>
  <si>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</si>
  <si>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</si>
  <si>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</si>
  <si>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</si>
  <si>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</si>
  <si>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</si>
  <si>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</si>
  <si>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</si>
  <si>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</si>
  <si>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</si>
  <si>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</si>
  <si>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</si>
  <si>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</si>
  <si>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</si>
  <si>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</si>
  <si>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</si>
  <si>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</si>
  <si>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</si>
  <si>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</si>
  <si>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</si>
  <si>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</si>
  <si>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</si>
  <si>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</si>
  <si>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</si>
  <si>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</si>
  <si>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</si>
  <si>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</si>
  <si>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</si>
  <si>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</si>
  <si>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</si>
  <si>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</si>
  <si>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</si>
  <si>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</si>
  <si>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</si>
  <si>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</si>
  <si>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</si>
  <si>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</si>
  <si>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</si>
  <si>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</si>
  <si>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</si>
  <si>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</si>
  <si>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</si>
  <si>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</si>
  <si>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</si>
  <si>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</si>
  <si>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</si>
  <si>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</si>
  <si>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</si>
  <si>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</si>
  <si>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</si>
  <si>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</si>
  <si>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</si>
  <si>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</si>
  <si>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</si>
  <si>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</si>
  <si>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</si>
  <si>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</si>
  <si>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</si>
  <si>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</si>
  <si>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</si>
  <si>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</si>
  <si>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</si>
  <si>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</si>
  <si>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</si>
  <si>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</si>
  <si>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</si>
  <si>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</si>
  <si>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</si>
  <si>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</si>
  <si>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</si>
  <si>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</si>
  <si>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</si>
  <si>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</si>
  <si>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</si>
  <si>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</si>
  <si>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</si>
  <si>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</si>
  <si>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</si>
  <si>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</si>
  <si>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</si>
  <si>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</si>
  <si>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</si>
  <si>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</si>
  <si>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</si>
  <si>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</si>
  <si>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</si>
  <si>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</si>
  <si>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</si>
  <si>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</si>
  <si>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</si>
  <si>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</si>
  <si>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</si>
  <si>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</si>
  <si>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Пирогова д 4/3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</si>
</sst>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1018.2</v>
      </c>
      <c r="D7" s="104">
        <v>0</v>
      </c>
      <c r="E7" s="104">
        <f>C7+D7</f>
        <v>1018.2</v>
      </c>
      <c r="F7" s="16">
        <v>3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105444.79200000002</v>
      </c>
      <c r="I8" s="17">
        <f>E7*I7*12</f>
        <v>29690.712</v>
      </c>
      <c r="J8" s="17">
        <f>E7*J7*12</f>
        <v>24558.983999999997</v>
      </c>
      <c r="K8" s="17">
        <f>E7*K7*12</f>
        <v>0</v>
      </c>
      <c r="L8" s="17">
        <f>E7*L7*12</f>
        <v>4520.808000000001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3543.3360000000002</v>
      </c>
      <c r="Q8" s="17">
        <f>E7*Q7*12</f>
        <v>43130.952000000005</v>
      </c>
      <c r="R8" s="105">
        <f>SUM(S8:T8)</f>
        <v>132203.088</v>
      </c>
      <c r="S8" s="17">
        <f>E7*S7*12</f>
        <v>60481.08</v>
      </c>
      <c r="T8" s="17">
        <f>E7*T7*12</f>
        <v>71722.008</v>
      </c>
      <c r="U8" s="24">
        <f>E7*U7*12</f>
        <v>3909.888</v>
      </c>
      <c r="V8" s="18">
        <f>H8+R8+U8</f>
        <v>241557.768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