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<sst xmlns="http://schemas.openxmlformats.org/spreadsheetml/2006/main" count="256" uniqueCount="213">
  <si>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</si>
  <si>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</si>
  <si>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</si>
  <si>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</si>
  <si>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</si>
  <si>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</si>
  <si>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</si>
  <si>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</si>
  <si>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</si>
  <si>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</si>
  <si>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</si>
  <si>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</si>
  <si>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</si>
  <si>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</si>
  <si>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</si>
  <si>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</si>
  <si>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</si>
  <si>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</si>
  <si>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</si>
  <si>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</si>
  <si>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</si>
  <si>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</si>
  <si>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</si>
  <si>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</si>
  <si>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</si>
  <si>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</si>
  <si>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</si>
  <si>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</si>
  <si>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</si>
  <si>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</si>
  <si>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</si>
  <si>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</si>
  <si>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</si>
  <si>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</si>
  <si>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</si>
  <si>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</si>
  <si>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</si>
  <si>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</si>
  <si>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</si>
  <si>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</si>
  <si>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</si>
  <si>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</si>
  <si>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</si>
  <si>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</si>
  <si>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</si>
  <si>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</si>
  <si>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</si>
  <si>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</si>
  <si>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</si>
  <si>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</si>
  <si>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</si>
  <si>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</si>
  <si>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</si>
  <si>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</si>
  <si>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</si>
  <si>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</si>
  <si>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</si>
  <si>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</si>
  <si>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</si>
  <si>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</si>
  <si>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</si>
  <si>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</si>
  <si>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</si>
  <si>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</si>
  <si>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</si>
  <si>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</si>
  <si>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</si>
  <si>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</si>
  <si>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</si>
  <si>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</si>
  <si>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</si>
  <si>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</si>
  <si>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</si>
  <si>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</si>
  <si>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</si>
  <si>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</si>
  <si>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</si>
  <si>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</si>
  <si>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</si>
  <si>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</si>
  <si>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</si>
  <si>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</si>
  <si>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</si>
  <si>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</si>
  <si>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</si>
  <si>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</si>
  <si>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</si>
  <si>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</si>
  <si>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</si>
  <si>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</si>
  <si>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</si>
  <si>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</si>
  <si>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</si>
  <si>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</si>
  <si>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</si>
  <si>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</si>
  <si>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</si>
  <si>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</si>
  <si>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</si>
  <si>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</si>
  <si>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</si>
  <si>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</si>
  <si>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</si>
  <si>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</si>
  <si>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</si>
  <si>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</si>
  <si>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</si>
  <si>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</si>
  <si>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</si>
  <si>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</si>
  <si>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</si>
  <si>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</si>
  <si>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</si>
  <si>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</si>
  <si>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</si>
  <si>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</si>
  <si>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</si>
  <si>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</si>
  <si>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</si>
  <si>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</si>
  <si>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</si>
  <si>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</si>
  <si>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</si>
  <si>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</si>
  <si>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</si>
  <si>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</si>
  <si>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</si>
  <si>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</si>
  <si>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</si>
  <si>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</si>
  <si>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</si>
  <si>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</si>
  <si>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</si>
  <si>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</si>
  <si>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</si>
  <si>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</si>
  <si>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</si>
  <si>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</si>
  <si>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</si>
  <si>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</si>
  <si>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</si>
  <si>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</si>
  <si>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</si>
  <si>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</si>
  <si>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</si>
  <si>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</si>
  <si>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</si>
  <si>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</si>
  <si>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</si>
  <si>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</si>
  <si>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</si>
  <si>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</si>
  <si>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</si>
  <si>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</si>
  <si>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</si>
  <si>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</si>
  <si>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</si>
  <si>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</si>
  <si>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</si>
  <si>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</si>
  <si>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</si>
  <si>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</si>
  <si>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</si>
  <si>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</si>
  <si>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</si>
  <si>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</si>
  <si>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</si>
  <si>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</si>
  <si>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</si>
  <si>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</si>
  <si>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</si>
  <si>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</si>
  <si>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</si>
  <si>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</si>
  <si>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</si>
  <si>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</si>
  <si>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</si>
  <si>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</si>
  <si>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</si>
  <si>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</si>
  <si>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</si>
  <si>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</si>
  <si>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</si>
  <si>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</si>
  <si>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</si>
  <si>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</si>
  <si>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</si>
  <si>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</si>
  <si>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</si>
  <si>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</si>
  <si>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</si>
  <si>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</si>
  <si>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</si>
  <si>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</si>
  <si>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</si>
  <si>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</si>
  <si>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</si>
  <si>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</si>
  <si>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</si>
  <si>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</si>
  <si>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</si>
  <si>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</si>
  <si>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</si>
  <si>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</si>
  <si>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</si>
  <si>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</si>
  <si>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</si>
  <si>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</si>
  <si>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</si>
  <si>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</si>
  <si>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</si>
  <si>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</si>
  <si>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Спасстанция д 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</si>
</sst>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547.3</v>
      </c>
      <c r="D7" s="103">
        <v>0</v>
      </c>
      <c r="E7" s="103">
        <f>C7+D7</f>
        <v>547.3</v>
      </c>
      <c r="F7" s="15">
        <v>2</v>
      </c>
      <c r="G7" s="17">
        <f>H7+R7+U7</f>
        <v>18.53</v>
      </c>
      <c r="H7" s="104">
        <f>SUM(I7:Q7)</f>
        <v>8.19</v>
      </c>
      <c r="I7" s="16">
        <v>2.43</v>
      </c>
      <c r="J7" s="16">
        <v>2.01</v>
      </c>
      <c r="K7" s="16">
        <v>0</v>
      </c>
      <c r="L7" s="16">
        <v>0.37</v>
      </c>
      <c r="M7" s="16">
        <v>0</v>
      </c>
      <c r="N7" s="16">
        <v>0</v>
      </c>
      <c r="O7" s="16">
        <v>0</v>
      </c>
      <c r="P7" s="16">
        <v>0.29</v>
      </c>
      <c r="Q7" s="16">
        <v>3.09</v>
      </c>
      <c r="R7" s="104">
        <f>SUM(S7:T7)</f>
        <v>10.02</v>
      </c>
      <c r="S7" s="16">
        <v>4.95</v>
      </c>
      <c r="T7" s="16">
        <v>5.07</v>
      </c>
      <c r="U7" s="20">
        <v>0.32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53788.644</v>
      </c>
      <c r="I8" s="16">
        <f>E7*I7*12</f>
        <v>15959.268</v>
      </c>
      <c r="J8" s="16">
        <f>E7*J7*12</f>
        <v>13200.875999999998</v>
      </c>
      <c r="K8" s="16">
        <f>E7*K7*12</f>
        <v>0</v>
      </c>
      <c r="L8" s="16">
        <f>E7*L7*12</f>
        <v>2430.0119999999997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1904.6039999999998</v>
      </c>
      <c r="Q8" s="16">
        <f>E7*Q7*12</f>
        <v>20293.884</v>
      </c>
      <c r="R8" s="104">
        <f>SUM(S8:T8)</f>
        <v>65807.352</v>
      </c>
      <c r="S8" s="16">
        <f>E7*S7*12</f>
        <v>32509.619999999995</v>
      </c>
      <c r="T8" s="16">
        <f>E7*T7*12</f>
        <v>33297.732</v>
      </c>
      <c r="U8" s="20">
        <f>E7*U7*12</f>
        <v>2101.632</v>
      </c>
      <c r="V8" s="17">
        <f>H8+R8+U8</f>
        <v>121697.628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