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<sst xmlns="http://schemas.openxmlformats.org/spreadsheetml/2006/main" count="256" uniqueCount="213">
  <si>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</si>
  <si>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</si>
  <si>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</si>
  <si>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</si>
  <si>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</si>
  <si>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</si>
  <si>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</si>
  <si>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</si>
  <si>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</si>
  <si>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</si>
  <si>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</si>
  <si>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</si>
  <si>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</si>
  <si>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</si>
  <si>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</si>
  <si>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</si>
  <si>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</si>
  <si>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</si>
  <si>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</si>
  <si>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</si>
  <si>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</si>
  <si>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</si>
  <si>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</si>
  <si>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</si>
  <si>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</si>
  <si>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</si>
  <si>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</si>
  <si>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</si>
  <si>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</si>
  <si>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</si>
  <si>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</si>
  <si>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</si>
  <si>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</si>
  <si>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</si>
  <si>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</si>
  <si>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</si>
  <si>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</si>
  <si>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</si>
  <si>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</si>
  <si>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</si>
  <si>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</si>
  <si>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</si>
  <si>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</si>
  <si>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</si>
  <si>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</si>
  <si>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</si>
  <si>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</si>
  <si>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</si>
  <si>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</si>
  <si>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</si>
  <si>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</si>
  <si>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</si>
  <si>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</si>
  <si>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</si>
  <si>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</si>
  <si>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</si>
  <si>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</si>
  <si>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</si>
  <si>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</si>
  <si>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</si>
  <si>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</si>
  <si>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</si>
  <si>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</si>
  <si>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</si>
  <si>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</si>
  <si>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</si>
  <si>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</si>
  <si>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</si>
  <si>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</si>
  <si>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</si>
  <si>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</si>
  <si>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</si>
  <si>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</si>
  <si>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</si>
  <si>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</si>
  <si>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</si>
  <si>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</si>
  <si>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</si>
  <si>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</si>
  <si>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</si>
  <si>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</si>
  <si>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</si>
  <si>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</si>
  <si>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</si>
  <si>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</si>
  <si>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</si>
  <si>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</si>
  <si>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</si>
  <si>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</si>
  <si>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</si>
  <si>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</si>
  <si>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</si>
  <si>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</si>
  <si>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</si>
  <si>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</si>
  <si>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</si>
  <si>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</si>
  <si>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</si>
  <si>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</si>
  <si>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</si>
  <si>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</si>
  <si>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</si>
  <si>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</si>
  <si>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</si>
  <si>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</si>
  <si>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</si>
  <si>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</si>
  <si>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</si>
  <si>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</si>
  <si>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</si>
  <si>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</si>
  <si>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</si>
  <si>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</si>
  <si>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</si>
  <si>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</si>
  <si>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</si>
  <si>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</si>
  <si>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</si>
  <si>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</si>
  <si>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</si>
  <si>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</si>
  <si>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</si>
  <si>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</si>
  <si>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</si>
  <si>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</si>
  <si>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</si>
  <si>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</si>
  <si>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</si>
  <si>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</si>
  <si>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</si>
  <si>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</si>
  <si>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</si>
  <si>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</si>
  <si>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</si>
  <si>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</si>
  <si>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</si>
  <si>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</si>
  <si>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</si>
  <si>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</si>
  <si>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</si>
  <si>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</si>
  <si>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</si>
  <si>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</si>
  <si>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</si>
  <si>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</si>
  <si>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</si>
  <si>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</si>
  <si>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</si>
  <si>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</si>
  <si>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</si>
  <si>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</si>
  <si>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</si>
  <si>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</si>
  <si>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</si>
  <si>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</si>
  <si>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</si>
  <si>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</si>
  <si>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</si>
  <si>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</si>
  <si>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</si>
  <si>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</si>
  <si>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</si>
  <si>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</si>
  <si>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</si>
  <si>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</si>
  <si>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</si>
  <si>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</si>
  <si>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</si>
  <si>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</si>
  <si>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</si>
  <si>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</si>
  <si>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</si>
  <si>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</si>
  <si>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</si>
  <si>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</si>
  <si>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</si>
  <si>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</si>
  <si>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</si>
  <si>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</si>
  <si>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</si>
  <si>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</si>
  <si>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</si>
  <si>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</si>
  <si>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</si>
  <si>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</si>
  <si>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</si>
  <si>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</si>
  <si>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</si>
  <si>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</si>
  <si>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</si>
  <si>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</si>
  <si>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</si>
  <si>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</si>
  <si>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</si>
  <si>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</si>
  <si>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</si>
  <si>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</si>
  <si>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</si>
  <si>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</si>
  <si>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</si>
  <si>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</si>
  <si>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</si>
  <si>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</si>
  <si>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</si>
  <si>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</si>
  <si>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</si>
  <si>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</si>
  <si>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</si>
  <si>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</si>
  <si>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</si>
  <si>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</si>
  <si>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</si>
  <si>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Туснолобовой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</si>
</sst>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860.6</v>
      </c>
      <c r="D7" s="103">
        <v>0</v>
      </c>
      <c r="E7" s="103">
        <f>C7+D7</f>
        <v>860.6</v>
      </c>
      <c r="F7" s="15">
        <v>2</v>
      </c>
      <c r="G7" s="17">
        <f>H7+R7+U7</f>
        <v>9.030000000000001</v>
      </c>
      <c r="H7" s="104">
        <f>SUM(I7:Q7)</f>
        <v>8.71</v>
      </c>
      <c r="I7" s="16">
        <v>0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3.68</v>
      </c>
      <c r="P7" s="16">
        <v>0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89949.91200000001</v>
      </c>
      <c r="I8" s="16">
        <f>E7*I7*12</f>
        <v>0</v>
      </c>
      <c r="J8" s="16">
        <f>E7*J7*12</f>
        <v>20757.672</v>
      </c>
      <c r="K8" s="16">
        <f>E7*K7*12</f>
        <v>0</v>
      </c>
      <c r="L8" s="16">
        <f>E7*L7*12</f>
        <v>3821.0640000000003</v>
      </c>
      <c r="M8" s="16">
        <f>E7*M7*12</f>
        <v>0</v>
      </c>
      <c r="N8" s="16">
        <f>E7*N7*12</f>
        <v>0</v>
      </c>
      <c r="O8" s="16">
        <f>E7*O7*12</f>
        <v>38004.096000000005</v>
      </c>
      <c r="P8" s="16">
        <f>E7*P7*12</f>
        <v>0</v>
      </c>
      <c r="Q8" s="16">
        <f>E7*Q7*12</f>
        <v>27367.08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3304.7039999999997</v>
      </c>
      <c r="V8" s="17">
        <f>H8+R8+U8</f>
        <v>93254.61600000001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