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<sst xmlns="http://schemas.openxmlformats.org/spreadsheetml/2006/main" count="99" uniqueCount="89">
  <si>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</si>
  <si>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</si>
  <si>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</si>
  <si>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</si>
  <si>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</si>
  <si>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</si>
  <si>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</si>
  <si>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</si>
  <si>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</si>
  <si>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</si>
  <si>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</si>
  <si>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</si>
  <si>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</si>
  <si>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</si>
  <si>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</si>
  <si>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</si>
  <si>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</si>
  <si>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</si>
  <si>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</si>
  <si>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</si>
  <si>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</si>
  <si>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</si>
  <si>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</si>
  <si>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</si>
  <si>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</si>
  <si>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</si>
  <si>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</si>
  <si>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</si>
  <si>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</si>
  <si>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</si>
  <si>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</si>
  <si>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</si>
  <si>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</si>
  <si>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</si>
  <si>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</si>
  <si>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</si>
  <si>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</si>
  <si>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</si>
  <si>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</si>
  <si>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</si>
  <si>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</si>
  <si>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</si>
  <si>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</si>
  <si>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</si>
  <si>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</si>
  <si>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</si>
  <si>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</si>
  <si>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</si>
  <si>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</si>
  <si>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</si>
  <si>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</si>
  <si>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</si>
  <si>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</si>
  <si>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</si>
  <si>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</si>
  <si>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</si>
  <si>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</si>
  <si>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</si>
  <si>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</si>
  <si>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</si>
  <si>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</si>
  <si>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</si>
  <si>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</si>
  <si>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</si>
  <si>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</si>
  <si>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</si>
  <si>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</si>
  <si>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</si>
  <si>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</si>
  <si>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</si>
  <si>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</si>
  <si>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</si>
  <si>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</si>
  <si>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</si>
  <si>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</si>
  <si>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</si>
  <si>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</si>
  <si>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</si>
  <si>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</si>
  <si>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</si>
  <si>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</si>
  <si>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</si>
  <si>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</si>
  <si>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</si>
  <si>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</si>
  <si>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</si>
  <si>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</si>
  <si>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2023 год</t>
  </si>
  <si>
    <t>пер Тютчева д 2/а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</si>
</sst>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2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7" t="s">
        <v>5</v>
      </c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2" t="s">
        <v>8</v>
      </c>
      <c r="S4" s="41" t="s">
        <v>9</v>
      </c>
      <c r="T4" s="41"/>
      <c r="U4" s="37" t="s">
        <v>10</v>
      </c>
      <c r="V4" s="40" t="s">
        <v>11</v>
      </c>
    </row>
    <row r="5" spans="1:22" ht="20.25">
      <c r="A5" s="33"/>
      <c r="B5" s="30"/>
      <c r="C5" s="30"/>
      <c r="D5" s="30"/>
      <c r="E5" s="30"/>
      <c r="F5" s="35"/>
      <c r="G5" s="38"/>
      <c r="H5" s="42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2"/>
      <c r="S5" s="12" t="s">
        <v>12</v>
      </c>
      <c r="T5" s="12"/>
      <c r="U5" s="38"/>
      <c r="V5" s="40"/>
    </row>
    <row r="6" spans="1:22" ht="141.75">
      <c r="A6" s="34"/>
      <c r="B6" s="31"/>
      <c r="C6" s="31"/>
      <c r="D6" s="31"/>
      <c r="E6" s="31"/>
      <c r="F6" s="36"/>
      <c r="G6" s="39"/>
      <c r="H6" s="42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2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66" t="s">
        <v>88</v>
      </c>
      <c r="C7" s="67">
        <v>79</v>
      </c>
      <c r="D7" s="67">
        <v>82.5</v>
      </c>
      <c r="E7" s="67">
        <f>C7+D7</f>
        <v>161.5</v>
      </c>
      <c r="F7" s="15">
        <v>1</v>
      </c>
      <c r="G7" s="17">
        <f>H7+R7+U7</f>
        <v>6.920000000000001</v>
      </c>
      <c r="H7" s="68">
        <f>SUM(I7:Q7)</f>
        <v>0.84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0.84</v>
      </c>
      <c r="R7" s="68">
        <f>SUM(S7:T7)</f>
        <v>5.720000000000001</v>
      </c>
      <c r="S7" s="16">
        <v>4.28</v>
      </c>
      <c r="T7" s="16">
        <v>1.44</v>
      </c>
      <c r="U7" s="18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68">
        <f>SUM(I8:Q8)</f>
        <v>1627.92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0</v>
      </c>
      <c r="Q8" s="16">
        <f>E7*Q7*12</f>
        <v>1627.92</v>
      </c>
      <c r="R8" s="68">
        <f>SUM(S8:T8)</f>
        <v>11085.36</v>
      </c>
      <c r="S8" s="16">
        <f>E7*S7*12</f>
        <v>8294.64</v>
      </c>
      <c r="T8" s="16">
        <f>E7*T7*12</f>
        <v>2790.7200000000003</v>
      </c>
      <c r="U8" s="18">
        <f>E7*U7*12</f>
        <v>697.6800000000001</v>
      </c>
      <c r="V8" s="17">
        <f>H8+R8+U8</f>
        <v>13410.960000000001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"/>
      <c r="X12" s="10"/>
      <c r="Y12" s="10"/>
      <c r="Z12" s="10"/>
    </row>
    <row r="13" spans="1:26" ht="43.5" customHeight="1">
      <c r="A13" s="10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30</v>
      </c>
      <c r="B4" s="62" t="s">
        <v>31</v>
      </c>
      <c r="C4" s="62"/>
      <c r="D4" s="62"/>
      <c r="E4" s="62"/>
      <c r="F4" s="62"/>
      <c r="G4" s="62"/>
      <c r="H4" s="62"/>
      <c r="I4" s="62" t="s">
        <v>32</v>
      </c>
      <c r="J4" s="63"/>
    </row>
    <row r="5" spans="1:10" ht="13.5">
      <c r="A5" s="22">
        <v>1</v>
      </c>
      <c r="B5" s="64">
        <v>2</v>
      </c>
      <c r="C5" s="64"/>
      <c r="D5" s="64"/>
      <c r="E5" s="64"/>
      <c r="F5" s="64"/>
      <c r="G5" s="64"/>
      <c r="H5" s="64"/>
      <c r="I5" s="64">
        <v>3</v>
      </c>
      <c r="J5" s="65"/>
    </row>
    <row r="6" spans="1:10" ht="12.7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12.7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67.5" customHeight="1">
      <c r="A8" s="23" t="s">
        <v>35</v>
      </c>
      <c r="B8" s="56" t="s">
        <v>36</v>
      </c>
      <c r="C8" s="56"/>
      <c r="D8" s="56"/>
      <c r="E8" s="56"/>
      <c r="F8" s="56"/>
      <c r="G8" s="56"/>
      <c r="H8" s="56"/>
      <c r="I8" s="57" t="s">
        <v>37</v>
      </c>
      <c r="J8" s="58"/>
    </row>
    <row r="9" spans="1:10" ht="12.75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3" t="s">
        <v>39</v>
      </c>
      <c r="B10" s="56" t="s">
        <v>40</v>
      </c>
      <c r="C10" s="56"/>
      <c r="D10" s="56"/>
      <c r="E10" s="56"/>
      <c r="F10" s="56"/>
      <c r="G10" s="56"/>
      <c r="H10" s="56"/>
      <c r="I10" s="57" t="s">
        <v>37</v>
      </c>
      <c r="J10" s="58"/>
    </row>
    <row r="11" spans="1:10" ht="12.7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2.75">
      <c r="A12" s="24" t="s">
        <v>42</v>
      </c>
      <c r="B12" s="43" t="s">
        <v>43</v>
      </c>
      <c r="C12" s="43"/>
      <c r="D12" s="43"/>
      <c r="E12" s="43"/>
      <c r="F12" s="43"/>
      <c r="G12" s="43"/>
      <c r="H12" s="43"/>
      <c r="I12" s="43" t="s">
        <v>37</v>
      </c>
      <c r="J12" s="44"/>
    </row>
    <row r="13" spans="1:10" ht="12.75">
      <c r="A13" s="24" t="s">
        <v>44</v>
      </c>
      <c r="B13" s="43" t="s">
        <v>45</v>
      </c>
      <c r="C13" s="43"/>
      <c r="D13" s="43"/>
      <c r="E13" s="43"/>
      <c r="F13" s="43"/>
      <c r="G13" s="43"/>
      <c r="H13" s="43"/>
      <c r="I13" s="43" t="s">
        <v>46</v>
      </c>
      <c r="J13" s="44"/>
    </row>
    <row r="14" spans="1:10" ht="12.75">
      <c r="A14" s="24" t="s">
        <v>47</v>
      </c>
      <c r="B14" s="43" t="s">
        <v>48</v>
      </c>
      <c r="C14" s="43"/>
      <c r="D14" s="43"/>
      <c r="E14" s="43"/>
      <c r="F14" s="43"/>
      <c r="G14" s="43"/>
      <c r="H14" s="43"/>
      <c r="I14" s="43" t="s">
        <v>46</v>
      </c>
      <c r="J14" s="44"/>
    </row>
    <row r="15" spans="1:10" ht="12.75">
      <c r="A15" s="47" t="s">
        <v>49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24" t="s">
        <v>50</v>
      </c>
      <c r="B16" s="43" t="s">
        <v>51</v>
      </c>
      <c r="C16" s="43"/>
      <c r="D16" s="43"/>
      <c r="E16" s="43"/>
      <c r="F16" s="43"/>
      <c r="G16" s="43"/>
      <c r="H16" s="43"/>
      <c r="I16" s="43" t="s">
        <v>37</v>
      </c>
      <c r="J16" s="44"/>
    </row>
    <row r="17" spans="1:10" ht="41.25" customHeight="1">
      <c r="A17" s="24" t="s">
        <v>52</v>
      </c>
      <c r="B17" s="43" t="s">
        <v>53</v>
      </c>
      <c r="C17" s="43"/>
      <c r="D17" s="43"/>
      <c r="E17" s="43"/>
      <c r="F17" s="43"/>
      <c r="G17" s="43"/>
      <c r="H17" s="43"/>
      <c r="I17" s="43" t="s">
        <v>46</v>
      </c>
      <c r="J17" s="44"/>
    </row>
    <row r="18" spans="1:10" ht="12.75">
      <c r="A18" s="47" t="s">
        <v>54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2.75">
      <c r="A19" s="24" t="s">
        <v>55</v>
      </c>
      <c r="B19" s="43" t="s">
        <v>56</v>
      </c>
      <c r="C19" s="43"/>
      <c r="D19" s="43"/>
      <c r="E19" s="43"/>
      <c r="F19" s="43"/>
      <c r="G19" s="43"/>
      <c r="H19" s="43"/>
      <c r="I19" s="43" t="s">
        <v>57</v>
      </c>
      <c r="J19" s="44"/>
    </row>
    <row r="20" spans="1:10" ht="12.75">
      <c r="A20" s="24" t="s">
        <v>58</v>
      </c>
      <c r="B20" s="43" t="s">
        <v>59</v>
      </c>
      <c r="C20" s="43"/>
      <c r="D20" s="43"/>
      <c r="E20" s="43"/>
      <c r="F20" s="43"/>
      <c r="G20" s="43"/>
      <c r="H20" s="43"/>
      <c r="I20" s="43" t="s">
        <v>57</v>
      </c>
      <c r="J20" s="44"/>
    </row>
    <row r="21" spans="1:10" ht="12.75">
      <c r="A21" s="50" t="s">
        <v>60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0" t="s">
        <v>61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2.75">
      <c r="A23" s="25" t="s">
        <v>62</v>
      </c>
      <c r="B23" s="43" t="s">
        <v>63</v>
      </c>
      <c r="C23" s="43"/>
      <c r="D23" s="43"/>
      <c r="E23" s="43"/>
      <c r="F23" s="43"/>
      <c r="G23" s="43"/>
      <c r="H23" s="43"/>
      <c r="I23" s="43" t="s">
        <v>64</v>
      </c>
      <c r="J23" s="44"/>
    </row>
    <row r="24" spans="1:10" ht="12.75">
      <c r="A24" s="25" t="s">
        <v>65</v>
      </c>
      <c r="B24" s="43" t="s">
        <v>66</v>
      </c>
      <c r="C24" s="43"/>
      <c r="D24" s="43"/>
      <c r="E24" s="43"/>
      <c r="F24" s="43"/>
      <c r="G24" s="43"/>
      <c r="H24" s="43"/>
      <c r="I24" s="43" t="s">
        <v>67</v>
      </c>
      <c r="J24" s="44"/>
    </row>
    <row r="25" spans="1:10" ht="12.75">
      <c r="A25" s="25" t="s">
        <v>68</v>
      </c>
      <c r="B25" s="43" t="s">
        <v>69</v>
      </c>
      <c r="C25" s="43"/>
      <c r="D25" s="43"/>
      <c r="E25" s="43"/>
      <c r="F25" s="43"/>
      <c r="G25" s="43"/>
      <c r="H25" s="43"/>
      <c r="I25" s="43" t="s">
        <v>64</v>
      </c>
      <c r="J25" s="44"/>
    </row>
    <row r="26" spans="1:10" ht="30" customHeight="1">
      <c r="A26" s="27" t="s">
        <v>70</v>
      </c>
      <c r="B26" s="43" t="s">
        <v>71</v>
      </c>
      <c r="C26" s="43"/>
      <c r="D26" s="43"/>
      <c r="E26" s="43"/>
      <c r="F26" s="43"/>
      <c r="G26" s="43"/>
      <c r="H26" s="43"/>
      <c r="I26" s="43" t="s">
        <v>64</v>
      </c>
      <c r="J26" s="44"/>
    </row>
    <row r="27" spans="1:10" ht="12.75">
      <c r="A27" s="25" t="s">
        <v>72</v>
      </c>
      <c r="B27" s="43" t="s">
        <v>73</v>
      </c>
      <c r="C27" s="43"/>
      <c r="D27" s="43"/>
      <c r="E27" s="43"/>
      <c r="F27" s="43"/>
      <c r="G27" s="43"/>
      <c r="H27" s="43"/>
      <c r="I27" s="43" t="s">
        <v>74</v>
      </c>
      <c r="J27" s="44"/>
    </row>
    <row r="28" spans="1:10" ht="12.75">
      <c r="A28" s="47" t="s">
        <v>75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25" t="s">
        <v>76</v>
      </c>
      <c r="B29" s="43" t="s">
        <v>77</v>
      </c>
      <c r="C29" s="43"/>
      <c r="D29" s="43"/>
      <c r="E29" s="43"/>
      <c r="F29" s="43"/>
      <c r="G29" s="43"/>
      <c r="H29" s="43"/>
      <c r="I29" s="43" t="s">
        <v>78</v>
      </c>
      <c r="J29" s="44"/>
    </row>
    <row r="30" spans="1:10" ht="25.5" customHeight="1">
      <c r="A30" s="27" t="s">
        <v>79</v>
      </c>
      <c r="B30" s="43" t="s">
        <v>80</v>
      </c>
      <c r="C30" s="43"/>
      <c r="D30" s="43"/>
      <c r="E30" s="43"/>
      <c r="F30" s="43"/>
      <c r="G30" s="43"/>
      <c r="H30" s="43"/>
      <c r="I30" s="43" t="s">
        <v>81</v>
      </c>
      <c r="J30" s="44"/>
    </row>
    <row r="31" spans="1:10" ht="26.25" customHeight="1">
      <c r="A31" s="27" t="s">
        <v>82</v>
      </c>
      <c r="B31" s="43" t="s">
        <v>83</v>
      </c>
      <c r="C31" s="43"/>
      <c r="D31" s="43"/>
      <c r="E31" s="43"/>
      <c r="F31" s="43"/>
      <c r="G31" s="43"/>
      <c r="H31" s="43"/>
      <c r="I31" s="43" t="s">
        <v>84</v>
      </c>
      <c r="J31" s="44"/>
    </row>
    <row r="32" spans="1:10" ht="13.5">
      <c r="A32" s="26" t="s">
        <v>85</v>
      </c>
      <c r="B32" s="45" t="s">
        <v>10</v>
      </c>
      <c r="C32" s="45"/>
      <c r="D32" s="45"/>
      <c r="E32" s="45"/>
      <c r="F32" s="45"/>
      <c r="G32" s="45"/>
      <c r="H32" s="45"/>
      <c r="I32" s="45" t="s">
        <v>86</v>
      </c>
      <c r="J32" s="46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