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<sst xmlns="http://schemas.openxmlformats.org/spreadsheetml/2006/main" count="256" uniqueCount="213">
  <si>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</si>
  <si>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</si>
  <si>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</si>
  <si>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</si>
  <si>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</si>
  <si>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</si>
  <si>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</si>
  <si>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</si>
  <si>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</si>
  <si>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</si>
  <si>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</si>
  <si>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</si>
  <si>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</si>
  <si>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</si>
  <si>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</si>
  <si>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</si>
  <si>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</si>
  <si>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</si>
  <si>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</si>
  <si>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</si>
  <si>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</si>
  <si>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</si>
  <si>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</si>
  <si>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</si>
  <si>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</si>
  <si>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</si>
  <si>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</si>
  <si>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</si>
  <si>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</si>
  <si>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</si>
  <si>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</si>
  <si>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</si>
  <si>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</si>
  <si>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</si>
  <si>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</si>
  <si>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</si>
  <si>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</si>
  <si>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</si>
  <si>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</si>
  <si>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</si>
  <si>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</si>
  <si>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</si>
  <si>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</si>
  <si>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</si>
  <si>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</si>
  <si>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</si>
  <si>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</si>
  <si>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</si>
  <si>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</si>
  <si>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</si>
  <si>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</si>
  <si>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</si>
  <si>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</si>
  <si>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</si>
  <si>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</si>
  <si>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</si>
  <si>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</si>
  <si>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</si>
  <si>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</si>
  <si>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</si>
  <si>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</si>
  <si>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</si>
  <si>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</si>
  <si>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</si>
  <si>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</si>
  <si>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</si>
  <si>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</si>
  <si>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</si>
  <si>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</si>
  <si>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</si>
  <si>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</si>
  <si>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</si>
  <si>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</si>
  <si>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</si>
  <si>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</si>
  <si>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</si>
  <si>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</si>
  <si>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</si>
  <si>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</si>
  <si>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</si>
  <si>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</si>
  <si>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</si>
  <si>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</si>
  <si>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</si>
  <si>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</si>
  <si>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</si>
  <si>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</si>
  <si>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</si>
  <si>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</si>
  <si>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</si>
  <si>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</si>
  <si>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</si>
  <si>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</si>
  <si>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</si>
  <si>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</si>
  <si>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</si>
  <si>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</si>
  <si>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</si>
  <si>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</si>
  <si>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</si>
  <si>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</si>
  <si>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</si>
  <si>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</si>
  <si>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</si>
  <si>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</si>
  <si>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</si>
  <si>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</si>
  <si>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</si>
  <si>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</si>
  <si>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</si>
  <si>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</si>
  <si>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</si>
  <si>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</si>
  <si>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</si>
  <si>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</si>
  <si>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</si>
  <si>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</si>
  <si>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</si>
  <si>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</si>
  <si>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</si>
  <si>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</si>
  <si>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</si>
  <si>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</si>
  <si>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</si>
  <si>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</si>
  <si>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</si>
  <si>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</si>
  <si>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</si>
  <si>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</si>
  <si>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</si>
  <si>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</si>
  <si>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</si>
  <si>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</si>
  <si>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</si>
  <si>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</si>
  <si>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</si>
  <si>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</si>
  <si>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</si>
  <si>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</si>
  <si>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</si>
  <si>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</si>
  <si>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</si>
  <si>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</si>
  <si>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</si>
  <si>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</si>
  <si>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</si>
  <si>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</si>
  <si>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</si>
  <si>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</si>
  <si>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</si>
  <si>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</si>
  <si>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</si>
  <si>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</si>
  <si>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</si>
  <si>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</si>
  <si>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</si>
  <si>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</si>
  <si>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</si>
  <si>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</si>
  <si>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</si>
  <si>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</si>
  <si>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</si>
  <si>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</si>
  <si>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</si>
  <si>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</si>
  <si>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</si>
  <si>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</si>
  <si>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</si>
  <si>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</si>
  <si>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</si>
  <si>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</si>
  <si>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</si>
  <si>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</si>
  <si>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</si>
  <si>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</si>
  <si>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</si>
  <si>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</si>
  <si>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</si>
  <si>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</si>
  <si>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</si>
  <si>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</si>
  <si>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</si>
  <si>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</si>
  <si>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</si>
  <si>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</si>
  <si>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</si>
  <si>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</si>
  <si>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</si>
  <si>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</si>
  <si>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</si>
  <si>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</si>
  <si>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</si>
  <si>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</si>
  <si>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</si>
  <si>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</si>
  <si>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</si>
  <si>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</si>
  <si>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</si>
  <si>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</si>
  <si>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</si>
  <si>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</si>
  <si>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</si>
  <si>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</si>
  <si>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</si>
  <si>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</si>
  <si>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</si>
  <si>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</si>
  <si>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</si>
  <si>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</si>
  <si>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</si>
  <si>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</si>
  <si>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</si>
  <si>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Коростылева д 17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</si>
</sst>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233.2</v>
      </c>
      <c r="D7" s="103">
        <v>0</v>
      </c>
      <c r="E7" s="103">
        <f>C7+D7</f>
        <v>233.2</v>
      </c>
      <c r="F7" s="15">
        <v>2</v>
      </c>
      <c r="G7" s="17">
        <f>H7+R7+U7</f>
        <v>7.7700000000000005</v>
      </c>
      <c r="H7" s="104">
        <f>SUM(I7:Q7)</f>
        <v>7.41</v>
      </c>
      <c r="I7" s="16">
        <v>2.68</v>
      </c>
      <c r="J7" s="16">
        <v>0</v>
      </c>
      <c r="K7" s="16">
        <v>0</v>
      </c>
      <c r="L7" s="16">
        <v>0.41</v>
      </c>
      <c r="M7" s="16">
        <v>0</v>
      </c>
      <c r="N7" s="16">
        <v>0</v>
      </c>
      <c r="O7" s="16">
        <v>3.22</v>
      </c>
      <c r="P7" s="16">
        <v>0.26</v>
      </c>
      <c r="Q7" s="16">
        <v>0.84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20736.144</v>
      </c>
      <c r="I8" s="16">
        <f>E7*I7*12</f>
        <v>7499.7119999999995</v>
      </c>
      <c r="J8" s="16">
        <f>E7*J7*12</f>
        <v>0</v>
      </c>
      <c r="K8" s="16">
        <f>E7*K7*12</f>
        <v>0</v>
      </c>
      <c r="L8" s="16">
        <f>E7*L7*12</f>
        <v>1147.344</v>
      </c>
      <c r="M8" s="16">
        <f>E7*M7*12</f>
        <v>0</v>
      </c>
      <c r="N8" s="16">
        <f>E7*N7*12</f>
        <v>0</v>
      </c>
      <c r="O8" s="16">
        <f>E7*O7*12</f>
        <v>9010.848</v>
      </c>
      <c r="P8" s="16">
        <f>E7*P7*12</f>
        <v>727.584</v>
      </c>
      <c r="Q8" s="16">
        <f>E7*Q7*12</f>
        <v>2350.656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1007.424</v>
      </c>
      <c r="V8" s="17">
        <f>H8+R8+U8</f>
        <v>21743.568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