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<sst xmlns="http://schemas.openxmlformats.org/spreadsheetml/2006/main" count="256" uniqueCount="213">
  <si>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</si>
  <si>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</si>
  <si>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</si>
  <si>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</si>
  <si>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</si>
  <si>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</si>
  <si>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</si>
  <si>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</si>
  <si>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</si>
  <si>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</si>
  <si>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</si>
  <si>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</si>
  <si>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</si>
  <si>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</si>
  <si>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</si>
  <si>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</si>
  <si>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</si>
  <si>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</si>
  <si>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</si>
  <si>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</si>
  <si>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</si>
  <si>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</si>
  <si>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</si>
  <si>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</si>
  <si>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</si>
  <si>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</si>
  <si>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</si>
  <si>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</si>
  <si>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</si>
  <si>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</si>
  <si>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</si>
  <si>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</si>
  <si>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</si>
  <si>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</si>
  <si>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</si>
  <si>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</si>
  <si>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</si>
  <si>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</si>
  <si>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</si>
  <si>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</si>
  <si>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</si>
  <si>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</si>
  <si>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</si>
  <si>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</si>
  <si>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</si>
  <si>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</si>
  <si>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</si>
  <si>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</si>
  <si>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</si>
  <si>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</si>
  <si>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</si>
  <si>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</si>
  <si>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</si>
  <si>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</si>
  <si>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</si>
  <si>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</si>
  <si>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</si>
  <si>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</si>
  <si>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</si>
  <si>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</si>
  <si>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</si>
  <si>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</si>
  <si>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</si>
  <si>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</si>
  <si>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</si>
  <si>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</si>
  <si>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</si>
  <si>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</si>
  <si>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</si>
  <si>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</si>
  <si>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</si>
  <si>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</si>
  <si>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</si>
  <si>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</si>
  <si>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</si>
  <si>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</si>
  <si>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</si>
  <si>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</si>
  <si>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</si>
  <si>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</si>
  <si>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</si>
  <si>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</si>
  <si>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</si>
  <si>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</si>
  <si>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</si>
  <si>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</si>
  <si>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</si>
  <si>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</si>
  <si>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</si>
  <si>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</si>
  <si>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</si>
  <si>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</si>
  <si>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</si>
  <si>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</si>
  <si>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</si>
  <si>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</si>
  <si>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</si>
  <si>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</si>
  <si>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</si>
  <si>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</si>
  <si>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</si>
  <si>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</si>
  <si>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</si>
  <si>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</si>
  <si>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</si>
  <si>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</si>
  <si>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</si>
  <si>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</si>
  <si>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</si>
  <si>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</si>
  <si>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</si>
  <si>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</si>
  <si>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</si>
  <si>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</si>
  <si>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</si>
  <si>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</si>
  <si>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</si>
  <si>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</si>
  <si>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</si>
  <si>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</si>
  <si>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</si>
  <si>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</si>
  <si>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</si>
  <si>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</si>
  <si>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</si>
  <si>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</si>
  <si>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</si>
  <si>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</si>
  <si>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</si>
  <si>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</si>
  <si>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</si>
  <si>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</si>
  <si>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</si>
  <si>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</si>
  <si>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</si>
  <si>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</si>
  <si>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</si>
  <si>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</si>
  <si>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</si>
  <si>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</si>
  <si>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</si>
  <si>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</si>
  <si>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</si>
  <si>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</si>
  <si>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</si>
  <si>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</si>
  <si>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</si>
  <si>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</si>
  <si>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</si>
  <si>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</si>
  <si>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</si>
  <si>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</si>
  <si>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</si>
  <si>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</si>
  <si>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</si>
  <si>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</si>
  <si>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</si>
  <si>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</si>
  <si>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</si>
  <si>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</si>
  <si>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</si>
  <si>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</si>
  <si>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</si>
  <si>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</si>
  <si>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</si>
  <si>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</si>
  <si>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</si>
  <si>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</si>
  <si>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</si>
  <si>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</si>
  <si>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</si>
  <si>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</si>
  <si>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</si>
  <si>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</si>
  <si>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</si>
  <si>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</si>
  <si>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</si>
  <si>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</si>
  <si>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</si>
  <si>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</si>
  <si>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</si>
  <si>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</si>
  <si>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</si>
  <si>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</si>
  <si>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</si>
  <si>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</si>
  <si>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</si>
  <si>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</si>
  <si>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</si>
  <si>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</si>
  <si>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</si>
  <si>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</si>
  <si>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</si>
  <si>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</si>
  <si>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</si>
  <si>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</si>
  <si>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</si>
  <si>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</si>
  <si>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</si>
  <si>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</si>
  <si>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</si>
  <si>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</si>
  <si>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</si>
  <si>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</si>
  <si>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</si>
  <si>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</si>
  <si>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</si>
  <si>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</si>
  <si>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</si>
  <si>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</si>
  <si>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</si>
  <si>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</si>
  <si>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Пушкина д 50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</si>
</sst>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512.6</v>
      </c>
      <c r="D7" s="103">
        <v>0</v>
      </c>
      <c r="E7" s="103">
        <f>C7+D7</f>
        <v>512.6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58559.424</v>
      </c>
      <c r="I8" s="16">
        <f>E7*I7*12</f>
        <v>16485.216000000004</v>
      </c>
      <c r="J8" s="16">
        <f>E7*J7*12</f>
        <v>13655.664000000002</v>
      </c>
      <c r="K8" s="16">
        <f>E7*K7*12</f>
        <v>0</v>
      </c>
      <c r="L8" s="16">
        <f>E7*L7*12</f>
        <v>2521.992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1968.384</v>
      </c>
      <c r="Q8" s="16">
        <f>E7*Q7*12</f>
        <v>23928.168</v>
      </c>
      <c r="R8" s="104">
        <f>SUM(S8:T8)</f>
        <v>73322.304</v>
      </c>
      <c r="S8" s="16">
        <f>E7*S7*12</f>
        <v>33585.552</v>
      </c>
      <c r="T8" s="16">
        <f>E7*T7*12</f>
        <v>39736.752</v>
      </c>
      <c r="U8" s="20">
        <f>E7*U7*12</f>
        <v>2214.432</v>
      </c>
      <c r="V8" s="17">
        <f>H8+R8+U8</f>
        <v>134096.16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