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<sst xmlns="http://schemas.openxmlformats.org/spreadsheetml/2006/main" count="256" uniqueCount="213">
  <si>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</si>
  <si>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</si>
  <si>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</si>
  <si>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</si>
  <si>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</si>
  <si>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</si>
  <si>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</si>
  <si>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</si>
  <si>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</si>
  <si>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</si>
  <si>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</si>
  <si>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</si>
  <si>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</si>
  <si>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</si>
  <si>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</si>
  <si>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</si>
  <si>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</si>
  <si>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</si>
  <si>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</si>
  <si>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</si>
  <si>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</si>
  <si>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</si>
  <si>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</si>
  <si>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</si>
  <si>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</si>
  <si>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</si>
  <si>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</si>
  <si>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</si>
  <si>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</si>
  <si>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</si>
  <si>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</si>
  <si>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</si>
  <si>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</si>
  <si>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</si>
  <si>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</si>
  <si>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</si>
  <si>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</si>
  <si>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</si>
  <si>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</si>
  <si>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</si>
  <si>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</si>
  <si>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</si>
  <si>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</si>
  <si>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</si>
  <si>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</si>
  <si>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</si>
  <si>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</si>
  <si>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</si>
  <si>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</si>
  <si>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</si>
  <si>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</si>
  <si>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</si>
  <si>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</si>
  <si>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</si>
  <si>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</si>
  <si>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</si>
  <si>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</si>
  <si>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</si>
  <si>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</si>
  <si>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</si>
  <si>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</si>
  <si>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</si>
  <si>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</si>
  <si>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</si>
  <si>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</si>
  <si>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</si>
  <si>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</si>
  <si>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</si>
  <si>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</si>
  <si>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</si>
  <si>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</si>
  <si>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</si>
  <si>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</si>
  <si>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</si>
  <si>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</si>
  <si>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</si>
  <si>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</si>
  <si>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</si>
  <si>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</si>
  <si>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</si>
  <si>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</si>
  <si>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</si>
  <si>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</si>
  <si>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</si>
  <si>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</si>
  <si>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</si>
  <si>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</si>
  <si>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</si>
  <si>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</si>
  <si>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</si>
  <si>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</si>
  <si>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</si>
  <si>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</si>
  <si>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</si>
  <si>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</si>
  <si>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</si>
  <si>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</si>
  <si>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</si>
  <si>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</si>
  <si>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</si>
  <si>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</si>
  <si>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</si>
  <si>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</si>
  <si>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</si>
  <si>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</si>
  <si>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</si>
  <si>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</si>
  <si>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</si>
  <si>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</si>
  <si>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</si>
  <si>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</si>
  <si>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</si>
  <si>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</si>
  <si>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</si>
  <si>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</si>
  <si>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</si>
  <si>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</si>
  <si>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</si>
  <si>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</si>
  <si>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</si>
  <si>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</si>
  <si>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</si>
  <si>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</si>
  <si>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</si>
  <si>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</si>
  <si>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</si>
  <si>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</si>
  <si>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</si>
  <si>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</si>
  <si>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</si>
  <si>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</si>
  <si>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</si>
  <si>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</si>
  <si>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</si>
  <si>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</si>
  <si>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</si>
  <si>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</si>
  <si>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</si>
  <si>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</si>
  <si>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</si>
  <si>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</si>
  <si>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</si>
  <si>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</si>
  <si>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</si>
  <si>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</si>
  <si>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</si>
  <si>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</si>
  <si>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</si>
  <si>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</si>
  <si>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</si>
  <si>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</si>
  <si>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</si>
  <si>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</si>
  <si>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</si>
  <si>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</si>
  <si>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</si>
  <si>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</si>
  <si>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</si>
  <si>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</si>
  <si>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</si>
  <si>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</si>
  <si>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</si>
  <si>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</si>
  <si>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</si>
  <si>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</si>
  <si>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</si>
  <si>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</si>
  <si>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</si>
  <si>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</si>
  <si>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</si>
  <si>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</si>
  <si>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</si>
  <si>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</si>
  <si>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</si>
  <si>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</si>
  <si>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</si>
  <si>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</si>
  <si>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</si>
  <si>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</si>
  <si>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</si>
  <si>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</si>
  <si>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</si>
  <si>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</si>
  <si>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</si>
  <si>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</si>
  <si>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</si>
  <si>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</si>
  <si>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</si>
  <si>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</si>
  <si>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</si>
  <si>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</si>
  <si>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</si>
  <si>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</si>
  <si>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</si>
  <si>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</si>
  <si>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</si>
  <si>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</si>
  <si>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</si>
  <si>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</si>
  <si>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</si>
  <si>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</si>
  <si>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</si>
  <si>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</si>
  <si>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</si>
  <si>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</si>
  <si>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</si>
  <si>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</si>
  <si>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</si>
  <si>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</si>
  <si>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</si>
  <si>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</si>
  <si>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</si>
  <si>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Телефонная д 15/В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</si>
</sst>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544.8</v>
      </c>
      <c r="D7" s="104">
        <v>0</v>
      </c>
      <c r="E7" s="104">
        <f>C7+D7</f>
        <v>544.8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59099.903999999995</v>
      </c>
      <c r="I8" s="17">
        <f>E7*I7*12</f>
        <v>17520.768</v>
      </c>
      <c r="J8" s="17">
        <f>E7*J7*12</f>
        <v>14513.471999999998</v>
      </c>
      <c r="K8" s="17">
        <f>E7*K7*12</f>
        <v>0</v>
      </c>
      <c r="L8" s="17">
        <f>E7*L7*12</f>
        <v>2680.4159999999997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2092.0319999999997</v>
      </c>
      <c r="Q8" s="17">
        <f>E7*Q7*12</f>
        <v>22293.216</v>
      </c>
      <c r="R8" s="105">
        <f>SUM(S8:T8)</f>
        <v>72175.10399999999</v>
      </c>
      <c r="S8" s="17">
        <f>E7*S7*12</f>
        <v>35695.295999999995</v>
      </c>
      <c r="T8" s="17">
        <f>E7*T7*12</f>
        <v>36479.808</v>
      </c>
      <c r="U8" s="24">
        <f>E7*U7*12</f>
        <v>2353.536</v>
      </c>
      <c r="V8" s="18">
        <f>H8+R8+U8</f>
        <v>133628.54399999997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