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<sst xmlns="http://schemas.openxmlformats.org/spreadsheetml/2006/main" count="256" uniqueCount="213">
  <si>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</si>
  <si>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</si>
  <si>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</si>
  <si>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</si>
  <si>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</si>
  <si>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</si>
  <si>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</si>
  <si>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</si>
  <si>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</si>
  <si>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</si>
  <si>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</si>
  <si>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</si>
  <si>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</si>
  <si>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</si>
  <si>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</si>
  <si>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</si>
  <si>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</si>
  <si>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</si>
  <si>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</si>
  <si>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</si>
  <si>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</si>
  <si>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</si>
  <si>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</si>
  <si>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</si>
  <si>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</si>
  <si>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</si>
  <si>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</si>
  <si>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</si>
  <si>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</si>
  <si>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</si>
  <si>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</si>
  <si>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</si>
  <si>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</si>
  <si>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</si>
  <si>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</si>
  <si>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</si>
  <si>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</si>
  <si>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</si>
  <si>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</si>
  <si>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</si>
  <si>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</si>
  <si>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</si>
  <si>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</si>
  <si>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</si>
  <si>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</si>
  <si>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</si>
  <si>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</si>
  <si>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</si>
  <si>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</si>
  <si>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</si>
  <si>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</si>
  <si>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</si>
  <si>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</si>
  <si>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</si>
  <si>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</si>
  <si>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</si>
  <si>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</si>
  <si>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</si>
  <si>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</si>
  <si>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</si>
  <si>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</si>
  <si>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</si>
  <si>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</si>
  <si>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</si>
  <si>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</si>
  <si>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</si>
  <si>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</si>
  <si>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</si>
  <si>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</si>
  <si>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</si>
  <si>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</si>
  <si>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</si>
  <si>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</si>
  <si>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</si>
  <si>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</si>
  <si>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</si>
  <si>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</si>
  <si>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</si>
  <si>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</si>
  <si>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</si>
  <si>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</si>
  <si>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</si>
  <si>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</si>
  <si>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</si>
  <si>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</si>
  <si>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</si>
  <si>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</si>
  <si>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</si>
  <si>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</si>
  <si>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</si>
  <si>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</si>
  <si>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</si>
  <si>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</si>
  <si>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</si>
  <si>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</si>
  <si>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</si>
  <si>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</si>
  <si>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</si>
  <si>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</si>
  <si>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</si>
  <si>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</si>
  <si>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</si>
  <si>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</si>
  <si>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</si>
  <si>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</si>
  <si>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</si>
  <si>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</si>
  <si>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</si>
  <si>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</si>
  <si>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</si>
  <si>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</si>
  <si>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</si>
  <si>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</si>
  <si>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</si>
  <si>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</si>
  <si>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</si>
  <si>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</si>
  <si>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</si>
  <si>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</si>
  <si>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</si>
  <si>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</si>
  <si>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</si>
  <si>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</si>
  <si>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</si>
  <si>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</si>
  <si>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</si>
  <si>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</si>
  <si>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</si>
  <si>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</si>
  <si>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</si>
  <si>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</si>
  <si>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</si>
  <si>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</si>
  <si>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</si>
  <si>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</si>
  <si>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</si>
  <si>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</si>
  <si>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</si>
  <si>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</si>
  <si>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</si>
  <si>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</si>
  <si>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</si>
  <si>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</si>
  <si>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</si>
  <si>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</si>
  <si>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</si>
  <si>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</si>
  <si>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</si>
  <si>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</si>
  <si>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</si>
  <si>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</si>
  <si>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</si>
  <si>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</si>
  <si>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</si>
  <si>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</si>
  <si>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</si>
  <si>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</si>
  <si>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</si>
  <si>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</si>
  <si>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</si>
  <si>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</si>
  <si>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</si>
  <si>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</si>
  <si>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</si>
  <si>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</si>
  <si>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</si>
  <si>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</si>
  <si>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</si>
  <si>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</si>
  <si>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</si>
  <si>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</si>
  <si>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</si>
  <si>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</si>
  <si>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</si>
  <si>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</si>
  <si>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</si>
  <si>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</si>
  <si>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</si>
  <si>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</si>
  <si>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</si>
  <si>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</si>
  <si>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</si>
  <si>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</si>
  <si>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</si>
  <si>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</si>
  <si>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</si>
  <si>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</si>
  <si>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</si>
  <si>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</si>
  <si>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</si>
  <si>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</si>
  <si>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</si>
  <si>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</si>
  <si>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</si>
  <si>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</si>
  <si>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</si>
  <si>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</si>
  <si>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</si>
  <si>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</si>
  <si>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</si>
  <si>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</si>
  <si>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</si>
  <si>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</si>
  <si>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</si>
  <si>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</si>
  <si>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</si>
  <si>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</si>
  <si>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</si>
  <si>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</si>
  <si>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</si>
  <si>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</si>
  <si>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</si>
  <si>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Лесной городок д 18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</si>
</sst>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1119.8</v>
      </c>
      <c r="D7" s="103">
        <v>0</v>
      </c>
      <c r="E7" s="103">
        <f>C7+D7</f>
        <v>1119.8</v>
      </c>
      <c r="F7" s="15">
        <v>2</v>
      </c>
      <c r="G7" s="17">
        <f>H7+R7+U7</f>
        <v>9.88</v>
      </c>
      <c r="H7" s="104">
        <f>SUM(I7:Q7)</f>
        <v>9.520000000000001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0</v>
      </c>
      <c r="O7" s="16">
        <v>0</v>
      </c>
      <c r="P7" s="16">
        <v>0.32</v>
      </c>
      <c r="Q7" s="16">
        <v>3.89</v>
      </c>
      <c r="R7" s="104">
        <f>SUM(S7:T7)</f>
        <v>0</v>
      </c>
      <c r="S7" s="16">
        <v>0</v>
      </c>
      <c r="T7" s="16">
        <v>0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127925.95199999999</v>
      </c>
      <c r="I8" s="16">
        <f>E7*I7*12</f>
        <v>36012.768</v>
      </c>
      <c r="J8" s="16">
        <f>E7*J7*12</f>
        <v>29831.472</v>
      </c>
      <c r="K8" s="16">
        <f>E7*K7*12</f>
        <v>0</v>
      </c>
      <c r="L8" s="16">
        <f>E7*L7*12</f>
        <v>5509.415999999999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4300.032</v>
      </c>
      <c r="Q8" s="16">
        <f>E7*Q7*12</f>
        <v>52272.263999999996</v>
      </c>
      <c r="R8" s="104">
        <f>SUM(S8:T8)</f>
        <v>0</v>
      </c>
      <c r="S8" s="16">
        <f>E7*S7*12</f>
        <v>0</v>
      </c>
      <c r="T8" s="16">
        <f>E7*T7*12</f>
        <v>0</v>
      </c>
      <c r="U8" s="20">
        <f>E7*U7*12</f>
        <v>4837.536</v>
      </c>
      <c r="V8" s="17">
        <f>H8+R8+U8</f>
        <v>132763.48799999998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