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<sst xmlns="http://schemas.openxmlformats.org/spreadsheetml/2006/main" count="256" uniqueCount="213">
  <si>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</si>
  <si>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</si>
  <si>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</si>
  <si>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</si>
  <si>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</si>
  <si>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</si>
  <si>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</si>
  <si>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</si>
  <si>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</si>
  <si>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</si>
  <si>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</si>
  <si>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</si>
  <si>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</si>
  <si>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</si>
  <si>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</si>
  <si>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</si>
  <si>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</si>
  <si>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</si>
  <si>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</si>
  <si>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</si>
  <si>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</si>
  <si>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</si>
  <si>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</si>
  <si>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</si>
  <si>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</si>
  <si>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</si>
  <si>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</si>
  <si>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</si>
  <si>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</si>
  <si>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</si>
  <si>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</si>
  <si>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</si>
  <si>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</si>
  <si>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</si>
  <si>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</si>
  <si>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</si>
  <si>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</si>
  <si>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</si>
  <si>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</si>
  <si>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</si>
  <si>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</si>
  <si>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</si>
  <si>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</si>
  <si>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</si>
  <si>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</si>
  <si>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</si>
  <si>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</si>
  <si>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</si>
  <si>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</si>
  <si>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</si>
  <si>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</si>
  <si>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</si>
  <si>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</si>
  <si>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</si>
  <si>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</si>
  <si>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</si>
  <si>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</si>
  <si>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</si>
  <si>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</si>
  <si>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</si>
  <si>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</si>
  <si>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</si>
  <si>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</si>
  <si>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</si>
  <si>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</si>
  <si>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</si>
  <si>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</si>
  <si>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</si>
  <si>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</si>
  <si>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</si>
  <si>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</si>
  <si>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</si>
  <si>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</si>
  <si>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</si>
  <si>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</si>
  <si>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</si>
  <si>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</si>
  <si>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</si>
  <si>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</si>
  <si>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</si>
  <si>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</si>
  <si>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</si>
  <si>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</si>
  <si>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</si>
  <si>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</si>
  <si>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</si>
  <si>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</si>
  <si>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</si>
  <si>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</si>
  <si>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</si>
  <si>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</si>
  <si>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</si>
  <si>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</si>
  <si>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</si>
  <si>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</si>
  <si>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</si>
  <si>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</si>
  <si>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</si>
  <si>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</si>
  <si>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</si>
  <si>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</si>
  <si>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</si>
  <si>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</si>
  <si>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</si>
  <si>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</si>
  <si>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</si>
  <si>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</si>
  <si>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</si>
  <si>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</si>
  <si>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</si>
  <si>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</si>
  <si>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</si>
  <si>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</si>
  <si>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</si>
  <si>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</si>
  <si>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</si>
  <si>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</si>
  <si>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</si>
  <si>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</si>
  <si>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</si>
  <si>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</si>
  <si>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</si>
  <si>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</si>
  <si>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</si>
  <si>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</si>
  <si>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</si>
  <si>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</si>
  <si>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</si>
  <si>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</si>
  <si>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</si>
  <si>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</si>
  <si>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</si>
  <si>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</si>
  <si>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</si>
  <si>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</si>
  <si>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</si>
  <si>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</si>
  <si>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</si>
  <si>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</si>
  <si>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</si>
  <si>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</si>
  <si>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</si>
  <si>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</si>
  <si>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</si>
  <si>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</si>
  <si>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</si>
  <si>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</si>
  <si>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</si>
  <si>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</si>
  <si>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</si>
  <si>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</si>
  <si>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</si>
  <si>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</si>
  <si>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</si>
  <si>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</si>
  <si>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</si>
  <si>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</si>
  <si>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</si>
  <si>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</si>
  <si>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</si>
  <si>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</si>
  <si>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</si>
  <si>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</si>
  <si>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</si>
  <si>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</si>
  <si>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</si>
  <si>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</si>
  <si>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</si>
  <si>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</si>
  <si>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</si>
  <si>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</si>
  <si>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</si>
  <si>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</si>
  <si>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</si>
  <si>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</si>
  <si>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</si>
  <si>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</si>
  <si>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</si>
  <si>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</si>
  <si>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</si>
  <si>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</si>
  <si>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</si>
  <si>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</si>
  <si>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</si>
  <si>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</si>
  <si>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</si>
  <si>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</si>
  <si>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</si>
  <si>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</si>
  <si>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</si>
  <si>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</si>
  <si>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</si>
  <si>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</si>
  <si>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</si>
  <si>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</si>
  <si>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</si>
  <si>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</si>
  <si>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</si>
  <si>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</si>
  <si>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</si>
  <si>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</si>
  <si>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</si>
  <si>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</si>
  <si>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</si>
  <si>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</si>
  <si>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</si>
  <si>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</si>
  <si>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</si>
  <si>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</si>
  <si>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</si>
  <si>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</si>
  <si>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</si>
  <si>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Туснолобовой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</si>
</sst>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6050.7</v>
      </c>
      <c r="D7" s="104">
        <v>0</v>
      </c>
      <c r="E7" s="104">
        <f>C7+D7</f>
        <v>6050.7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691231.9680000001</v>
      </c>
      <c r="I8" s="17">
        <f>E7*I7*12</f>
        <v>194590.512</v>
      </c>
      <c r="J8" s="17">
        <f>E7*J7*12</f>
        <v>161190.648</v>
      </c>
      <c r="K8" s="17">
        <f>E7*K7*12</f>
        <v>0</v>
      </c>
      <c r="L8" s="17">
        <f>E7*L7*12</f>
        <v>29769.443999999996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23234.688</v>
      </c>
      <c r="Q8" s="17">
        <f>E7*Q7*12</f>
        <v>282446.67600000004</v>
      </c>
      <c r="R8" s="105">
        <f>SUM(S8:T8)</f>
        <v>865492.128</v>
      </c>
      <c r="S8" s="17">
        <f>E7*S7*12</f>
        <v>396441.864</v>
      </c>
      <c r="T8" s="17">
        <f>E7*T7*12</f>
        <v>469050.26399999997</v>
      </c>
      <c r="U8" s="24">
        <f>E7*U7*12</f>
        <v>26139.023999999998</v>
      </c>
      <c r="V8" s="18">
        <f>H8+R8+U8</f>
        <v>1582863.12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