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<sst xmlns="http://schemas.openxmlformats.org/spreadsheetml/2006/main" count="239" uniqueCount="196">
  <si>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</si>
  <si>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</si>
  <si>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</si>
  <si>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</si>
  <si>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</si>
  <si>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</si>
  <si>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</si>
  <si>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</si>
  <si>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</si>
  <si>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</si>
  <si>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</si>
  <si>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</si>
  <si>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</si>
  <si>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</si>
  <si>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</si>
  <si>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</si>
  <si>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</si>
  <si>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</si>
  <si>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</si>
  <si>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</si>
  <si>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</si>
  <si>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</si>
  <si>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</si>
  <si>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</si>
  <si>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</si>
  <si>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</si>
  <si>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</si>
  <si>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</si>
  <si>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</si>
  <si>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</si>
  <si>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</si>
  <si>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</si>
  <si>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</si>
  <si>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</si>
  <si>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</si>
  <si>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</si>
  <si>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</si>
  <si>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</si>
  <si>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</si>
  <si>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</si>
  <si>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</si>
  <si>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</si>
  <si>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</si>
  <si>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</si>
  <si>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</si>
  <si>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</si>
  <si>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</si>
  <si>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</si>
  <si>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</si>
  <si>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</si>
  <si>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</si>
  <si>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</si>
  <si>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</si>
  <si>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</si>
  <si>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</si>
  <si>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</si>
  <si>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</si>
  <si>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</si>
  <si>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</si>
  <si>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</si>
  <si>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</si>
  <si>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</si>
  <si>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</si>
  <si>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</si>
  <si>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</si>
  <si>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</si>
  <si>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</si>
  <si>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</si>
  <si>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</si>
  <si>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</si>
  <si>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</si>
  <si>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</si>
  <si>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</si>
  <si>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</si>
  <si>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</si>
  <si>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</si>
  <si>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</si>
  <si>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</si>
  <si>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</si>
  <si>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</si>
  <si>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</si>
  <si>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</si>
  <si>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</si>
  <si>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</si>
  <si>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</si>
  <si>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</si>
  <si>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</si>
  <si>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</si>
  <si>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</si>
  <si>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</si>
  <si>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</si>
  <si>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</si>
  <si>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</si>
  <si>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</si>
  <si>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</si>
  <si>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</si>
  <si>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</si>
  <si>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</si>
  <si>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</si>
  <si>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</si>
  <si>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</si>
  <si>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</si>
  <si>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</si>
  <si>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</si>
  <si>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</si>
  <si>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</si>
  <si>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</si>
  <si>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</si>
  <si>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</si>
  <si>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</si>
  <si>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</si>
  <si>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</si>
  <si>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</si>
  <si>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</si>
  <si>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</si>
  <si>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</si>
  <si>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</si>
  <si>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</si>
  <si>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</si>
  <si>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</si>
  <si>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</si>
  <si>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</si>
  <si>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</si>
  <si>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</si>
  <si>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</si>
  <si>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</si>
  <si>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</si>
  <si>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</si>
  <si>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</si>
  <si>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</si>
  <si>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</si>
  <si>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</si>
  <si>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</si>
  <si>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</si>
  <si>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</si>
  <si>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</si>
  <si>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</si>
  <si>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</si>
  <si>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</si>
  <si>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</si>
  <si>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</si>
  <si>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</si>
  <si>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</si>
  <si>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</si>
  <si>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</si>
  <si>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</si>
  <si>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</si>
  <si>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</si>
  <si>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</si>
  <si>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</si>
  <si>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</si>
  <si>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</si>
  <si>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</si>
  <si>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</si>
  <si>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</si>
  <si>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</si>
  <si>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</si>
  <si>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</si>
  <si>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</si>
  <si>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</si>
  <si>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</si>
  <si>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</si>
  <si>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</si>
  <si>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</si>
  <si>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</si>
  <si>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</si>
  <si>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</si>
  <si>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</si>
  <si>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</si>
  <si>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</si>
  <si>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</si>
  <si>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</si>
  <si>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</si>
  <si>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</si>
  <si>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</si>
  <si>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</si>
  <si>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</si>
  <si>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</si>
  <si>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</si>
  <si>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</si>
  <si>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</si>
  <si>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</si>
  <si>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</si>
  <si>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</si>
  <si>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</si>
  <si>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</si>
  <si>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</si>
  <si>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</si>
  <si>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</si>
  <si>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</si>
  <si>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</si>
  <si>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</si>
  <si>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</si>
  <si>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</si>
  <si>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ул Кузбасская д 112/2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</si>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</sst>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460.9</v>
      </c>
      <c r="D7" s="28">
        <v>3</v>
      </c>
      <c r="E7" s="21">
        <f>F7+P7</f>
        <v>16.34</v>
      </c>
      <c r="F7" s="3">
        <f>SUM(G7:O7)</f>
        <v>11.94</v>
      </c>
      <c r="G7" s="26">
        <v>3.83</v>
      </c>
      <c r="H7" s="26">
        <v>5.55</v>
      </c>
      <c r="I7" s="26">
        <v>0</v>
      </c>
      <c r="J7" s="26">
        <v>0.11</v>
      </c>
      <c r="K7" s="26">
        <v>0</v>
      </c>
      <c r="L7" s="26">
        <v>0</v>
      </c>
      <c r="M7" s="26">
        <v>0</v>
      </c>
      <c r="N7" s="26">
        <v>1.12</v>
      </c>
      <c r="O7" s="26">
        <v>1.33</v>
      </c>
      <c r="P7" s="3">
        <f>SUM(Q7:R7)</f>
        <v>4.4</v>
      </c>
      <c r="Q7" s="26">
        <v>0.97</v>
      </c>
      <c r="R7" s="26">
        <v>3.43</v>
      </c>
      <c r="S7" s="21">
        <f>C7*E7*6</f>
        <v>45186.636</v>
      </c>
    </row>
    <row r="8" spans="1:19" ht="20.25">
      <c r="A8" s="10"/>
      <c r="B8" s="9"/>
      <c r="C8" s="9"/>
      <c r="D8" s="9"/>
      <c r="E8" s="16">
        <f>F8+P8</f>
        <v>16.34</v>
      </c>
      <c r="F8" s="3">
        <f>SUM(G8:O8)</f>
        <v>11.94</v>
      </c>
      <c r="G8" s="26">
        <v>3.83</v>
      </c>
      <c r="H8" s="26">
        <v>5.55</v>
      </c>
      <c r="I8" s="26">
        <v>0</v>
      </c>
      <c r="J8" s="26">
        <v>0.11</v>
      </c>
      <c r="K8" s="26">
        <v>0</v>
      </c>
      <c r="L8" s="26">
        <v>0</v>
      </c>
      <c r="M8" s="26">
        <v>0</v>
      </c>
      <c r="N8" s="26">
        <v>1.12</v>
      </c>
      <c r="O8" s="26">
        <v>1.33</v>
      </c>
      <c r="P8" s="3">
        <f>SUM(Q8:R8)</f>
        <v>4.4</v>
      </c>
      <c r="Q8" s="26">
        <v>0.97</v>
      </c>
      <c r="R8" s="26">
        <v>3.43</v>
      </c>
      <c r="S8" s="21">
        <f>C7*E8*6</f>
        <v>45186.636</v>
      </c>
    </row>
    <row r="9" spans="1:19" ht="20.25">
      <c r="A9" s="10"/>
      <c r="B9" s="9"/>
      <c r="C9" s="9"/>
      <c r="D9" s="9"/>
      <c r="E9" s="16"/>
      <c r="F9" s="3">
        <f>SUM(G9:O9)</f>
        <v>66037.752</v>
      </c>
      <c r="G9" s="26">
        <f>C7*6*(G7+G8)</f>
        <v>21182.963999999996</v>
      </c>
      <c r="H9" s="26">
        <f>C7*6*(H7+H8)</f>
        <v>30695.939999999995</v>
      </c>
      <c r="I9" s="26">
        <f>C7*6*(I7+I8)</f>
        <v>0</v>
      </c>
      <c r="J9" s="26">
        <f>C7*6*(J7+J8)</f>
        <v>608.3879999999999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6194.496</v>
      </c>
      <c r="O9" s="26">
        <f>C7*6*(O7+O8)</f>
        <v>7355.963999999999</v>
      </c>
      <c r="P9" s="3">
        <f>SUM(Q9:R9)</f>
        <v>24335.519999999997</v>
      </c>
      <c r="Q9" s="26">
        <f>C7*6*(Q7+Q8)</f>
        <v>5364.875999999999</v>
      </c>
      <c r="R9" s="26">
        <f>C7*6*(R7+R8)</f>
        <v>18970.643999999997</v>
      </c>
      <c r="S9" s="27">
        <f>S7+S8</f>
        <v>90373.272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2016-02-25T08:17:10Z</dcterms:modified>
  <cp:category/>
  <cp:version/>
  <cp:contentType/>
  <cp:contentStatus/>
</cp:coreProperties>
</file>