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<sst xmlns="http://schemas.openxmlformats.org/spreadsheetml/2006/main" count="239" uniqueCount="196">
  <si>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</si>
  <si>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</si>
  <si>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</si>
  <si>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</si>
  <si>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</si>
  <si>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</si>
  <si>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</si>
  <si>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</si>
  <si>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</si>
  <si>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</si>
  <si>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</si>
  <si>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</si>
  <si>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</si>
  <si>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</si>
  <si>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</si>
  <si>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</si>
  <si>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</si>
  <si>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</si>
  <si>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</si>
  <si>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</si>
  <si>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</si>
  <si>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</si>
  <si>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</si>
  <si>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</si>
  <si>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</si>
  <si>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</si>
  <si>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</si>
  <si>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</si>
  <si>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</si>
  <si>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</si>
  <si>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</si>
  <si>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</si>
  <si>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</si>
  <si>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</si>
  <si>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</si>
  <si>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</si>
  <si>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</si>
  <si>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</si>
  <si>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</si>
  <si>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</si>
  <si>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</si>
  <si>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</si>
  <si>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</si>
  <si>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</si>
  <si>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</si>
  <si>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</si>
  <si>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</si>
  <si>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</si>
  <si>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</si>
  <si>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</si>
  <si>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</si>
  <si>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</si>
  <si>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</si>
  <si>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</si>
  <si>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</si>
  <si>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</si>
  <si>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</si>
  <si>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</si>
  <si>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</si>
  <si>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</si>
  <si>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</si>
  <si>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</si>
  <si>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</si>
  <si>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</si>
  <si>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</si>
  <si>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</si>
  <si>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</si>
  <si>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</si>
  <si>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</si>
  <si>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</si>
  <si>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</si>
  <si>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</si>
  <si>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</si>
  <si>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</si>
  <si>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</si>
  <si>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</si>
  <si>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</si>
  <si>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</si>
  <si>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</si>
  <si>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</si>
  <si>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</si>
  <si>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</si>
  <si>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</si>
  <si>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</si>
  <si>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</si>
  <si>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</si>
  <si>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</si>
  <si>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</si>
  <si>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</si>
  <si>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</si>
  <si>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</si>
  <si>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</si>
  <si>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</si>
  <si>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</si>
  <si>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</si>
  <si>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</si>
  <si>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</si>
  <si>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</si>
  <si>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</si>
  <si>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</si>
  <si>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</si>
  <si>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</si>
  <si>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</si>
  <si>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</si>
  <si>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</si>
  <si>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</si>
  <si>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</si>
  <si>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</si>
  <si>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</si>
  <si>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</si>
  <si>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</si>
  <si>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</si>
  <si>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</si>
  <si>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</si>
  <si>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</si>
  <si>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</si>
  <si>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</si>
  <si>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</si>
  <si>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</si>
  <si>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</si>
  <si>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</si>
  <si>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</si>
  <si>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</si>
  <si>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</si>
  <si>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</si>
  <si>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</si>
  <si>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</si>
  <si>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</si>
  <si>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</si>
  <si>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</si>
  <si>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</si>
  <si>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</si>
  <si>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</si>
  <si>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</si>
  <si>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</si>
  <si>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</si>
  <si>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</si>
  <si>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</si>
  <si>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</si>
  <si>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</si>
  <si>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</si>
  <si>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</si>
  <si>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</si>
  <si>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</si>
  <si>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</si>
  <si>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</si>
  <si>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</si>
  <si>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</si>
  <si>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</si>
  <si>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</si>
  <si>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</si>
  <si>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</si>
  <si>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</si>
  <si>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</si>
  <si>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</si>
  <si>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</si>
  <si>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</si>
  <si>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</si>
  <si>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</si>
  <si>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</si>
  <si>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</si>
  <si>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</si>
  <si>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</si>
  <si>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</si>
  <si>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</si>
  <si>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</si>
  <si>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</si>
  <si>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</si>
  <si>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</si>
  <si>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</si>
  <si>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</si>
  <si>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</si>
  <si>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</si>
  <si>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</si>
  <si>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</si>
  <si>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</si>
  <si>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</si>
  <si>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</si>
  <si>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</si>
  <si>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</si>
  <si>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</si>
  <si>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</si>
  <si>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</si>
  <si>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</si>
  <si>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</si>
  <si>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</si>
  <si>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</si>
  <si>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</si>
  <si>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</si>
  <si>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</si>
  <si>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</si>
  <si>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</si>
  <si>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</si>
  <si>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</si>
  <si>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Новокировский проезд д 17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</si>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</sst>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1067.3</v>
      </c>
      <c r="D7" s="28">
        <v>3</v>
      </c>
      <c r="E7" s="21">
        <f>F7+P7</f>
        <v>14.440000000000001</v>
      </c>
      <c r="F7" s="3">
        <f>SUM(G7:O7)</f>
        <v>6.21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92470.872</v>
      </c>
    </row>
    <row r="8" spans="1:19" ht="20.25">
      <c r="A8" s="10"/>
      <c r="B8" s="9"/>
      <c r="C8" s="9"/>
      <c r="D8" s="9"/>
      <c r="E8" s="16">
        <f>F8+P8</f>
        <v>14.88</v>
      </c>
      <c r="F8" s="3">
        <f>SUM(G8:O8)</f>
        <v>6.4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95288.54400000001</v>
      </c>
    </row>
    <row r="9" spans="1:19" ht="20.25">
      <c r="A9" s="10"/>
      <c r="B9" s="9"/>
      <c r="C9" s="9"/>
      <c r="D9" s="9"/>
      <c r="E9" s="16"/>
      <c r="F9" s="3">
        <f>SUM(G9:O9)</f>
        <v>80751.918</v>
      </c>
      <c r="G9" s="26">
        <f>C7*6*(G7+G8)</f>
        <v>24974.819999999996</v>
      </c>
      <c r="H9" s="26">
        <f>C7*6*(H7+H8)</f>
        <v>20812.35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3009.7859999999996</v>
      </c>
      <c r="O9" s="26">
        <f>C7*6*(O7+O8)</f>
        <v>31954.962</v>
      </c>
      <c r="P9" s="3">
        <f>SUM(Q9:R9)</f>
        <v>107007.49799999996</v>
      </c>
      <c r="Q9" s="26">
        <f>C7*6*(Q7+Q8)</f>
        <v>54368.26199999998</v>
      </c>
      <c r="R9" s="26">
        <f>C7*6*(R7+R8)</f>
        <v>52639.23599999999</v>
      </c>
      <c r="S9" s="27">
        <f>S7+S8</f>
        <v>187759.41600000003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2016-02-25T06:42:33Z</dcterms:modified>
  <cp:category/>
  <cp:version/>
  <cp:contentType/>
  <cp:contentStatus/>
</cp:coreProperties>
</file>