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<sst xmlns="http://schemas.openxmlformats.org/spreadsheetml/2006/main" count="241" uniqueCount="198">
  <si>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</si>
  <si>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</si>
  <si>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</si>
  <si>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</si>
  <si>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</si>
  <si>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</si>
  <si>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</si>
  <si>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</si>
  <si>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</si>
  <si>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</si>
  <si>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</si>
  <si>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</si>
  <si>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</si>
  <si>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</si>
  <si>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</si>
  <si>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</si>
  <si>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</si>
  <si>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</si>
  <si>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</si>
  <si>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</si>
  <si>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</si>
  <si>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</si>
  <si>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</si>
  <si>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</si>
  <si>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</si>
  <si>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</si>
  <si>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</si>
  <si>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</si>
  <si>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</si>
  <si>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</si>
  <si>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</si>
  <si>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</si>
  <si>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</si>
  <si>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</si>
  <si>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</si>
  <si>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</si>
  <si>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</si>
  <si>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</si>
  <si>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</si>
  <si>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</si>
  <si>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</si>
  <si>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</si>
  <si>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</si>
  <si>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</si>
  <si>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</si>
  <si>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</si>
  <si>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</si>
  <si>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</si>
  <si>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</si>
  <si>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</si>
  <si>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</si>
  <si>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</si>
  <si>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</si>
  <si>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</si>
  <si>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</si>
  <si>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</si>
  <si>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</si>
  <si>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</si>
  <si>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</si>
  <si>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</si>
  <si>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</si>
  <si>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</si>
  <si>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</si>
  <si>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</si>
  <si>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</si>
  <si>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</si>
  <si>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</si>
  <si>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</si>
  <si>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</si>
  <si>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</si>
  <si>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</si>
  <si>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</si>
  <si>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</si>
  <si>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</si>
  <si>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</si>
  <si>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</si>
  <si>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</si>
  <si>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</si>
  <si>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</si>
  <si>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</si>
  <si>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</si>
  <si>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</si>
  <si>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</si>
  <si>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</si>
  <si>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</si>
  <si>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</si>
  <si>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</si>
  <si>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</si>
  <si>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</si>
  <si>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</si>
  <si>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</si>
  <si>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</si>
  <si>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</si>
  <si>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</si>
  <si>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</si>
  <si>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</si>
  <si>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</si>
  <si>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</si>
  <si>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</si>
  <si>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</si>
  <si>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</si>
  <si>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</si>
  <si>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</si>
  <si>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</si>
  <si>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</si>
  <si>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</si>
  <si>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</si>
  <si>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</si>
  <si>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</si>
  <si>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</si>
  <si>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</si>
  <si>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</si>
  <si>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</si>
  <si>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</si>
  <si>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</si>
  <si>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</si>
  <si>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</si>
  <si>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</si>
  <si>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</si>
  <si>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</si>
  <si>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</si>
  <si>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</si>
  <si>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</si>
  <si>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</si>
  <si>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</si>
  <si>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</si>
  <si>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</si>
  <si>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</si>
  <si>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</si>
  <si>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</si>
  <si>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</si>
  <si>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</si>
  <si>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</si>
  <si>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</si>
  <si>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</si>
  <si>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</si>
  <si>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</si>
  <si>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</si>
  <si>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</si>
  <si>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</si>
  <si>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</si>
  <si>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</si>
  <si>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</si>
  <si>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</si>
  <si>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</si>
  <si>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</si>
  <si>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</si>
  <si>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</si>
  <si>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</si>
  <si>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</si>
  <si>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</si>
  <si>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</si>
  <si>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</si>
  <si>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</si>
  <si>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</si>
  <si>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</si>
  <si>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</si>
  <si>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</si>
  <si>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</si>
  <si>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</si>
  <si>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</si>
  <si>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</si>
  <si>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</si>
  <si>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</si>
  <si>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</si>
  <si>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</si>
  <si>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</si>
  <si>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</si>
  <si>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</si>
  <si>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</si>
  <si>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</si>
  <si>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</si>
  <si>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</si>
  <si>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</si>
  <si>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</si>
  <si>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</si>
  <si>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</si>
  <si>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</si>
  <si>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</si>
  <si>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</si>
  <si>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</si>
  <si>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</si>
  <si>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</si>
  <si>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</si>
  <si>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</si>
  <si>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</si>
  <si>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</si>
  <si>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</si>
  <si>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</si>
  <si>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</si>
  <si>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</si>
  <si>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</si>
  <si>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</si>
  <si>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</si>
  <si>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</si>
  <si>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</si>
  <si>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Пирогова д 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</si>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</sst>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1025.4</v>
      </c>
      <c r="D7" s="38">
        <v>0</v>
      </c>
      <c r="E7" s="38">
        <f>C7+D7</f>
        <v>1025.4</v>
      </c>
      <c r="F7" s="39">
        <v>3</v>
      </c>
      <c r="G7" s="21">
        <f>H7+R7</f>
        <v>16.22</v>
      </c>
      <c r="H7" s="3">
        <f>SUM(I7:Q7)</f>
        <v>11.849999999999998</v>
      </c>
      <c r="I7" s="40">
        <v>3.8</v>
      </c>
      <c r="J7" s="40">
        <v>5.51</v>
      </c>
      <c r="K7" s="40">
        <v>0</v>
      </c>
      <c r="L7" s="40">
        <v>0.11</v>
      </c>
      <c r="M7" s="40">
        <v>0</v>
      </c>
      <c r="N7" s="40">
        <v>0</v>
      </c>
      <c r="O7" s="40">
        <v>0</v>
      </c>
      <c r="P7" s="40">
        <v>1.11</v>
      </c>
      <c r="Q7" s="40">
        <v>1.32</v>
      </c>
      <c r="R7" s="3">
        <f>SUM(S7:T7)</f>
        <v>4.37</v>
      </c>
      <c r="S7" s="40">
        <v>0.96</v>
      </c>
      <c r="T7" s="40">
        <v>3.41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117387.77999999998</v>
      </c>
      <c r="I9" s="33">
        <f>ROUND($E$7*I7*6+$E$7*I8*6,2)</f>
        <v>35868.49</v>
      </c>
      <c r="J9" s="33">
        <f>ROUND($E$7*J7*6+$E$7*J8*6,2)</f>
        <v>44297.28</v>
      </c>
      <c r="K9" s="33">
        <f>ROUND($E$7*K7*6+$E$7*K8*6,2)</f>
        <v>0</v>
      </c>
      <c r="L9" s="33">
        <f>ROUND($E$7*L7*6+$E$7*L8*6,2)</f>
        <v>2522.48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8367.26</v>
      </c>
      <c r="Q9" s="33">
        <f>ROUND($E$7*Q7*6+$E$7*Q8*6,2)</f>
        <v>26332.27</v>
      </c>
      <c r="R9" s="31">
        <f>S9+T9</f>
        <v>84410.93</v>
      </c>
      <c r="S9" s="33">
        <f>ROUND($E$7*S7*6+$E$7*S8*6,2)</f>
        <v>33038.39</v>
      </c>
      <c r="T9" s="33">
        <f>ROUND($E$7*T7*6+$E$7*T8*6,2)</f>
        <v>51372.54</v>
      </c>
      <c r="U9" s="31">
        <f>H9+R9</f>
        <v>201798.70999999996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2016-08-09T03:48:44Z</dcterms:modified>
  <cp:category/>
  <cp:version/>
  <cp:contentType/>
  <cp:contentStatus/>
</cp:coreProperties>
</file>