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<sst xmlns="http://schemas.openxmlformats.org/spreadsheetml/2006/main" count="248" uniqueCount="205">
  <si>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</si>
  <si>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</si>
  <si>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</si>
  <si>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</si>
  <si>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</si>
  <si>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</si>
  <si>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</si>
  <si>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</si>
  <si>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</si>
  <si>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</si>
  <si>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</si>
  <si>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</si>
  <si>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</si>
  <si>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</si>
  <si>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</si>
  <si>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</si>
  <si>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</si>
  <si>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</si>
  <si>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</si>
  <si>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</si>
  <si>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</si>
  <si>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</si>
  <si>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</si>
  <si>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</si>
  <si>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</si>
  <si>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</si>
  <si>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</si>
  <si>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</si>
  <si>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</si>
  <si>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</si>
  <si>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</si>
  <si>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</si>
  <si>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</si>
  <si>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</si>
  <si>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</si>
  <si>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</si>
  <si>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</si>
  <si>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</si>
  <si>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</si>
  <si>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</si>
  <si>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</si>
  <si>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</si>
  <si>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</si>
  <si>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</si>
  <si>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</si>
  <si>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</si>
  <si>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</si>
  <si>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</si>
  <si>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</si>
  <si>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</si>
  <si>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</si>
  <si>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</si>
  <si>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</si>
  <si>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</si>
  <si>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</si>
  <si>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</si>
  <si>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</si>
  <si>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</si>
  <si>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</si>
  <si>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</si>
  <si>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</si>
  <si>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</si>
  <si>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</si>
  <si>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</si>
  <si>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</si>
  <si>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</si>
  <si>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</si>
  <si>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</si>
  <si>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</si>
  <si>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</si>
  <si>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</si>
  <si>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</si>
  <si>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</si>
  <si>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</si>
  <si>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</si>
  <si>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</si>
  <si>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</si>
  <si>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</si>
  <si>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</si>
  <si>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</si>
  <si>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</si>
  <si>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</si>
  <si>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</si>
  <si>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</si>
  <si>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</si>
  <si>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</si>
  <si>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</si>
  <si>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</si>
  <si>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</si>
  <si>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</si>
  <si>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</si>
  <si>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</si>
  <si>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</si>
  <si>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</si>
  <si>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</si>
  <si>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</si>
  <si>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</si>
  <si>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</si>
  <si>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</si>
  <si>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</si>
  <si>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</si>
  <si>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</si>
  <si>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</si>
  <si>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</si>
  <si>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</si>
  <si>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</si>
  <si>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</si>
  <si>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</si>
  <si>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</si>
  <si>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</si>
  <si>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</si>
  <si>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</si>
  <si>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</si>
  <si>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</si>
  <si>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</si>
  <si>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</si>
  <si>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</si>
  <si>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</si>
  <si>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</si>
  <si>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</si>
  <si>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</si>
  <si>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</si>
  <si>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</si>
  <si>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</si>
  <si>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</si>
  <si>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</si>
  <si>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</si>
  <si>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</si>
  <si>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</si>
  <si>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</si>
  <si>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</si>
  <si>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</si>
  <si>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</si>
  <si>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</si>
  <si>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</si>
  <si>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</si>
  <si>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</si>
  <si>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</si>
  <si>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</si>
  <si>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</si>
  <si>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</si>
  <si>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</si>
  <si>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</si>
  <si>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</si>
  <si>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</si>
  <si>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</si>
  <si>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</si>
  <si>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</si>
  <si>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</si>
  <si>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</si>
  <si>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</si>
  <si>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</si>
  <si>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</si>
  <si>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</si>
  <si>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</si>
  <si>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</si>
  <si>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</si>
  <si>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</si>
  <si>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</si>
  <si>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</si>
  <si>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</si>
  <si>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</si>
  <si>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</si>
  <si>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</si>
  <si>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</si>
  <si>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</si>
  <si>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</si>
  <si>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</si>
  <si>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</si>
  <si>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</si>
  <si>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</si>
  <si>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</si>
  <si>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</si>
  <si>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</si>
  <si>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</si>
  <si>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</si>
  <si>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</si>
  <si>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</si>
  <si>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</si>
  <si>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</si>
  <si>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</si>
  <si>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</si>
  <si>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</si>
  <si>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</si>
  <si>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</si>
  <si>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</si>
  <si>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</si>
  <si>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</si>
  <si>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</si>
  <si>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</si>
  <si>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</si>
  <si>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</si>
  <si>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</si>
  <si>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</si>
  <si>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</si>
  <si>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</si>
  <si>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</si>
  <si>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</si>
  <si>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</si>
  <si>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</si>
  <si>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</si>
  <si>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</si>
  <si>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</si>
  <si>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Шахтеров д 50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</si>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</sst>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1953</v>
      </c>
      <c r="D7" s="25">
        <v>0</v>
      </c>
      <c r="E7" s="25">
        <f>C7+D7</f>
        <v>1953</v>
      </c>
      <c r="F7" s="26">
        <v>4</v>
      </c>
      <c r="G7" s="19">
        <f>H7+R7</f>
        <v>15.54</v>
      </c>
      <c r="H7" s="3">
        <f>SUM(I7:Q7)</f>
        <v>6.859999999999999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2.59</v>
      </c>
      <c r="R7" s="3">
        <f>SUM(S7:T7)</f>
        <v>8.68</v>
      </c>
      <c r="S7" s="27">
        <v>4.41</v>
      </c>
      <c r="T7" s="27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160770.95999999996</v>
      </c>
      <c r="I8" s="27">
        <f>E7*I7*12</f>
        <v>47575.079999999994</v>
      </c>
      <c r="J8" s="27">
        <f>E7*J7*12</f>
        <v>39606.84</v>
      </c>
      <c r="K8" s="27">
        <f>E7*K7*12</f>
        <v>0</v>
      </c>
      <c r="L8" s="27">
        <f>E7*L7*12</f>
        <v>7030.799999999999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5859</v>
      </c>
      <c r="Q8" s="27">
        <f>E7*Q7*12</f>
        <v>60699.23999999999</v>
      </c>
      <c r="R8" s="3">
        <f>SUM(S8:T8)</f>
        <v>203424.47999999998</v>
      </c>
      <c r="S8" s="27">
        <f>E7*S7*12</f>
        <v>103352.76</v>
      </c>
      <c r="T8" s="27">
        <f>E7*T7*12</f>
        <v>100071.72</v>
      </c>
      <c r="U8" s="28">
        <f>H8+R8</f>
        <v>364195.43999999994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2017-02-10T04:30:24Z</dcterms:modified>
  <cp:category/>
  <cp:version/>
  <cp:contentType/>
  <cp:contentStatus/>
</cp:coreProperties>
</file>