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<sst xmlns="http://schemas.openxmlformats.org/spreadsheetml/2006/main" count="248" uniqueCount="205">
  <si>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</si>
  <si>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</si>
  <si>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</si>
  <si>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</si>
  <si>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</si>
  <si>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</si>
  <si>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</si>
  <si>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</si>
  <si>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</si>
  <si>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</si>
  <si>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</si>
  <si>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</si>
  <si>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</si>
  <si>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</si>
  <si>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</si>
  <si>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</si>
  <si>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</si>
  <si>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</si>
  <si>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</si>
  <si>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</si>
  <si>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</si>
  <si>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</si>
  <si>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</si>
  <si>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</si>
  <si>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Зорина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</si>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</sst>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2990.8</v>
      </c>
      <c r="D7" s="25">
        <v>942</v>
      </c>
      <c r="E7" s="25">
        <f>C7+D7</f>
        <v>3932.8</v>
      </c>
      <c r="F7" s="26">
        <v>5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327051.6479999999</v>
      </c>
      <c r="I8" s="27">
        <f>E7*I7*12</f>
        <v>95803.008</v>
      </c>
      <c r="J8" s="27">
        <f>E7*J7*12</f>
        <v>79757.184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11798.400000000001</v>
      </c>
      <c r="Q8" s="27">
        <f>E7*Q7*12</f>
        <v>139693.05599999998</v>
      </c>
      <c r="R8" s="3">
        <f>SUM(S8:T8)</f>
        <v>441260.16000000003</v>
      </c>
      <c r="S8" s="27">
        <f>E7*S7*12</f>
        <v>208123.776</v>
      </c>
      <c r="T8" s="27">
        <f>E7*T7*12</f>
        <v>233136.38400000002</v>
      </c>
      <c r="U8" s="28">
        <f>H8+R8</f>
        <v>768311.808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