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<sst xmlns="http://schemas.openxmlformats.org/spreadsheetml/2006/main" count="248" uniqueCount="205">
  <si>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</si>
  <si>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</si>
  <si>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</si>
  <si>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</si>
  <si>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</si>
  <si>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</si>
  <si>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</si>
  <si>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</si>
  <si>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</si>
  <si>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</si>
  <si>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</si>
  <si>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</si>
  <si>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</si>
  <si>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</si>
  <si>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</si>
  <si>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</si>
  <si>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</si>
  <si>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</si>
  <si>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</si>
  <si>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</si>
  <si>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</si>
  <si>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</si>
  <si>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</si>
  <si>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</si>
  <si>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Ломоносова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</si>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</sst>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3051.7</v>
      </c>
      <c r="D7" s="25">
        <v>1328.3</v>
      </c>
      <c r="E7" s="25">
        <f>C7+D7</f>
        <v>4380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380008.79999999993</v>
      </c>
      <c r="I8" s="27">
        <f>E7*I7*12</f>
        <v>106696.79999999999</v>
      </c>
      <c r="J8" s="27">
        <f>E7*J7*12</f>
        <v>88826.4</v>
      </c>
      <c r="K8" s="27">
        <f>E7*K7*12</f>
        <v>0</v>
      </c>
      <c r="L8" s="27">
        <f>E7*L7*12</f>
        <v>15768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13140</v>
      </c>
      <c r="Q8" s="27">
        <f>E7*Q7*12</f>
        <v>155577.59999999998</v>
      </c>
      <c r="R8" s="3">
        <f>SUM(S8:T8)</f>
        <v>491436</v>
      </c>
      <c r="S8" s="27">
        <f>E7*S7*12</f>
        <v>231789.59999999998</v>
      </c>
      <c r="T8" s="27">
        <f>E7*T7*12</f>
        <v>259646.40000000002</v>
      </c>
      <c r="U8" s="28">
        <f>H8+R8</f>
        <v>871444.7999999999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