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<sst xmlns="http://schemas.openxmlformats.org/spreadsheetml/2006/main" count="264" uniqueCount="217">
  <si>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</si>
  <si>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</si>
  <si>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</si>
  <si>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</si>
  <si>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</si>
  <si>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</si>
  <si>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</si>
  <si>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</si>
  <si>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</si>
  <si>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</si>
  <si>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</si>
  <si>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</si>
  <si>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</si>
  <si>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</si>
  <si>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</si>
  <si>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</si>
  <si>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</si>
  <si>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</si>
  <si>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</si>
  <si>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</si>
  <si>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</si>
  <si>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</si>
  <si>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</si>
  <si>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</si>
  <si>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Суворова д 215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</si>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</sst>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386.9</v>
      </c>
      <c r="D7" s="32">
        <v>0</v>
      </c>
      <c r="E7" s="32">
        <f>C7+D7</f>
        <v>386.9</v>
      </c>
      <c r="F7" s="33">
        <v>2</v>
      </c>
      <c r="G7" s="19">
        <f>H7+R7</f>
        <v>13.66</v>
      </c>
      <c r="H7" s="3">
        <f>SUM(I7:Q7)</f>
        <v>5.65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1.99</v>
      </c>
      <c r="O7" s="34">
        <v>0</v>
      </c>
      <c r="P7" s="34">
        <v>0.25</v>
      </c>
      <c r="Q7" s="34">
        <v>2.22</v>
      </c>
      <c r="R7" s="3">
        <f>SUM(S7:T7)</f>
        <v>8.01</v>
      </c>
      <c r="S7" s="34">
        <v>4.41</v>
      </c>
      <c r="T7" s="34">
        <v>3.6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14.65</v>
      </c>
      <c r="H8" s="29">
        <f>SUM(I8:Q8)</f>
        <v>6.25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2.09</v>
      </c>
      <c r="O8" s="34">
        <v>0</v>
      </c>
      <c r="P8" s="34">
        <v>0.26</v>
      </c>
      <c r="Q8" s="34">
        <v>2.33</v>
      </c>
      <c r="R8" s="3">
        <f>SUM(S8:T8)</f>
        <v>8.4</v>
      </c>
      <c r="S8" s="34">
        <v>4.63</v>
      </c>
      <c r="T8" s="34">
        <v>3.77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27624.660000000003</v>
      </c>
      <c r="I9" s="30">
        <f>ROUND($E$7*I7*6+$E$7*I8*6,2)</f>
        <v>5664.22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742.85</v>
      </c>
      <c r="M9" s="30">
        <f>ROUND($E$7*M7*6+$E$7*M8*6,2)</f>
        <v>0</v>
      </c>
      <c r="N9" s="30">
        <f>ROUND($E$7*N7*6+$E$7*N8*6,2)</f>
        <v>9471.31</v>
      </c>
      <c r="O9" s="30">
        <f>ROUND($E$7*O7*6+$E$7*O8*6,2)</f>
        <v>0</v>
      </c>
      <c r="P9" s="30">
        <f>ROUND($E$7*P7*6+$E$7*P8*6,2)</f>
        <v>1183.91</v>
      </c>
      <c r="Q9" s="30">
        <f>ROUND($E$7*Q7*6+$E$7*Q8*6,2)</f>
        <v>10562.37</v>
      </c>
      <c r="R9" s="28">
        <f>S9+T9</f>
        <v>38094.18</v>
      </c>
      <c r="S9" s="30">
        <f>ROUND($E$7*S7*6+$E$7*S8*6,2)</f>
        <v>20985.46</v>
      </c>
      <c r="T9" s="30">
        <f>ROUND($E$7*T7*6+$E$7*T8*6,2)</f>
        <v>17108.72</v>
      </c>
      <c r="U9" s="28">
        <f>H9+R9</f>
        <v>65718.84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