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<sst xmlns="http://schemas.openxmlformats.org/spreadsheetml/2006/main" count="273" uniqueCount="230">
  <si>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</si>
  <si>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</si>
  <si>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</si>
  <si>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</si>
  <si>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</si>
  <si>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</si>
  <si>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</si>
  <si>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</si>
  <si>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</si>
  <si>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</si>
  <si>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</si>
  <si>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</si>
  <si>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</si>
  <si>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</si>
  <si>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</si>
  <si>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</si>
  <si>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</si>
  <si>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</si>
  <si>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</si>
  <si>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</si>
  <si>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</si>
  <si>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</si>
  <si>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</si>
  <si>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</si>
  <si>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Горького д 39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</si>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</sst>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9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/>
    </xf>
    <xf numFmtId="0" fontId="31" fillId="0" borderId="16" xfId="0" applyFont="1" applyBorder="1" applyAlignment="1">
      <alignment/>
    </xf>
    <xf numFmtId="0" fontId="30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 vertical="center" wrapText="1"/>
    </xf>
    <xf numFmtId="0" fontId="30" fillId="0" borderId="18" xfId="0" applyFont="1" applyBorder="1" applyAlignment="1">
      <alignment/>
    </xf>
    <xf numFmtId="0" fontId="30" fillId="0" borderId="18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30" fillId="0" borderId="18" xfId="0" applyFont="1" applyBorder="1" applyAlignment="1">
      <alignment horizontal="justify" vertical="center" wrapText="1"/>
    </xf>
    <xf numFmtId="0" fontId="30" fillId="0" borderId="14" xfId="0" applyFont="1" applyBorder="1" applyAlignment="1">
      <alignment horizontal="right" vertical="center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5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30" fillId="0" borderId="21" xfId="0" applyFont="1" applyBorder="1" applyAlignment="1">
      <alignment horizontal="justify" vertical="center" wrapText="1"/>
    </xf>
    <xf numFmtId="0" fontId="30" fillId="0" borderId="19" xfId="0" applyFont="1" applyBorder="1" applyAlignment="1">
      <alignment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1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0" fillId="0" borderId="23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3"/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32" t="s">
        <v>7</v>
      </c>
      <c r="I4" s="31" t="s">
        <v>8</v>
      </c>
      <c r="J4" s="31"/>
      <c r="K4" s="31"/>
      <c r="L4" s="31"/>
      <c r="M4" s="31"/>
      <c r="N4" s="31"/>
      <c r="O4" s="31"/>
      <c r="P4" s="31"/>
      <c r="Q4" s="31"/>
      <c r="R4" s="32" t="s">
        <v>9</v>
      </c>
      <c r="S4" s="31" t="s">
        <v>10</v>
      </c>
      <c r="T4" s="31"/>
      <c r="U4" s="22" t="s">
        <v>11</v>
      </c>
    </row>
    <row r="5" spans="1:21" ht="20.25" customHeight="1">
      <c r="A5" s="24"/>
      <c r="B5" s="27"/>
      <c r="C5" s="27"/>
      <c r="D5" s="27"/>
      <c r="E5" s="27"/>
      <c r="F5" s="29"/>
      <c r="G5" s="29"/>
      <c r="H5" s="32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2"/>
      <c r="S5" s="14" t="s">
        <v>12</v>
      </c>
      <c r="T5" s="14"/>
      <c r="U5" s="22"/>
    </row>
    <row r="6" spans="1:21" ht="141.75">
      <c r="A6" s="25"/>
      <c r="B6" s="28"/>
      <c r="C6" s="28"/>
      <c r="D6" s="28"/>
      <c r="E6" s="28"/>
      <c r="F6" s="30"/>
      <c r="G6" s="30"/>
      <c r="H6" s="32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2"/>
      <c r="S6" s="14" t="s">
        <v>22</v>
      </c>
      <c r="T6" s="14" t="s">
        <v>23</v>
      </c>
      <c r="U6" s="22"/>
    </row>
    <row r="7" spans="1:21" ht="20.25">
      <c r="A7" s="8"/>
      <c r="B7" s="17" t="s">
        <v>24</v>
      </c>
      <c r="C7" s="18">
        <v>513.1</v>
      </c>
      <c r="D7" s="18">
        <v>0</v>
      </c>
      <c r="E7" s="18">
        <f>C7+D7</f>
        <v>513.1</v>
      </c>
      <c r="F7" s="19">
        <v>2</v>
      </c>
      <c r="G7" s="13">
        <f>H7+R7</f>
        <v>4.550000000000001</v>
      </c>
      <c r="H7" s="2">
        <f>SUM(I7:Q7)</f>
        <v>4.550000000000001</v>
      </c>
      <c r="I7" s="20">
        <v>1.25</v>
      </c>
      <c r="J7" s="20">
        <v>0</v>
      </c>
      <c r="K7" s="20">
        <v>0</v>
      </c>
      <c r="L7" s="20">
        <v>0.32</v>
      </c>
      <c r="M7" s="20">
        <v>0</v>
      </c>
      <c r="N7" s="20">
        <v>0</v>
      </c>
      <c r="O7" s="20">
        <v>0</v>
      </c>
      <c r="P7" s="20">
        <v>0.26</v>
      </c>
      <c r="Q7" s="20">
        <v>2.72</v>
      </c>
      <c r="R7" s="2">
        <f>SUM(S7:T7)</f>
        <v>0</v>
      </c>
      <c r="S7" s="20">
        <v>0</v>
      </c>
      <c r="T7" s="20">
        <v>0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28015.260000000002</v>
      </c>
      <c r="I8" s="20">
        <f>E7*I7*12</f>
        <v>7696.5</v>
      </c>
      <c r="J8" s="20">
        <f>E7*J7*12</f>
        <v>0</v>
      </c>
      <c r="K8" s="20">
        <f>E7*K7*12</f>
        <v>0</v>
      </c>
      <c r="L8" s="20">
        <f>E7*L7*12</f>
        <v>1970.304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1600.872</v>
      </c>
      <c r="Q8" s="20">
        <f>E7*Q7*12</f>
        <v>16747.584000000003</v>
      </c>
      <c r="R8" s="2">
        <f>SUM(S8:T8)</f>
        <v>0</v>
      </c>
      <c r="S8" s="20">
        <f>E7*S7*12</f>
        <v>0</v>
      </c>
      <c r="T8" s="20">
        <f>E7*T7*12</f>
        <v>0</v>
      </c>
      <c r="U8" s="21">
        <f>H8+R8</f>
        <v>28015.260000000002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11"/>
      <c r="W12" s="11"/>
      <c r="X12" s="11"/>
      <c r="Y12" s="11"/>
    </row>
    <row r="13" spans="1:25" ht="43.5" customHeight="1">
      <c r="A13" s="11" t="s">
        <v>28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A92" sqref="A92:IV92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</cols>
  <sheetData>
    <row r="1" spans="1:3" ht="15">
      <c r="A1" s="34" t="s">
        <v>29</v>
      </c>
      <c r="B1" s="35"/>
      <c r="C1" s="35"/>
    </row>
    <row r="2" spans="1:3" ht="15">
      <c r="A2" s="36" t="s">
        <v>30</v>
      </c>
      <c r="B2" s="37"/>
      <c r="C2" s="37"/>
    </row>
    <row r="3" spans="1:3" ht="13.5">
      <c r="A3" s="38" t="s">
        <v>31</v>
      </c>
      <c r="B3" s="39"/>
      <c r="C3" s="40" t="s">
        <v>32</v>
      </c>
    </row>
    <row r="4" spans="1:3" ht="13.5">
      <c r="A4" s="38" t="s">
        <v>33</v>
      </c>
      <c r="B4" s="41"/>
      <c r="C4" s="42"/>
    </row>
    <row r="5" spans="1:3" ht="13.5">
      <c r="A5" s="43" t="s">
        <v>34</v>
      </c>
      <c r="B5" s="44"/>
      <c r="C5" s="43" t="s">
        <v>35</v>
      </c>
    </row>
    <row r="6" spans="1:3" ht="13.5">
      <c r="A6" s="43" t="s">
        <v>36</v>
      </c>
      <c r="B6" s="44"/>
      <c r="C6" s="43" t="s">
        <v>37</v>
      </c>
    </row>
    <row r="7" spans="1:3" ht="13.5">
      <c r="A7" s="43" t="s">
        <v>38</v>
      </c>
      <c r="B7" s="44"/>
      <c r="C7" s="43" t="s">
        <v>39</v>
      </c>
    </row>
    <row r="8" spans="1:3" ht="13.5">
      <c r="A8" s="43" t="s">
        <v>40</v>
      </c>
      <c r="B8" s="44"/>
      <c r="C8" s="45"/>
    </row>
    <row r="9" spans="1:3" ht="13.5">
      <c r="A9" s="43" t="s">
        <v>41</v>
      </c>
      <c r="B9" s="44"/>
      <c r="C9" s="45"/>
    </row>
    <row r="10" spans="1:3" ht="13.5">
      <c r="A10" s="43" t="s">
        <v>42</v>
      </c>
      <c r="B10" s="44"/>
      <c r="C10" s="46" t="s">
        <v>35</v>
      </c>
    </row>
    <row r="11" spans="1:3" ht="26.25">
      <c r="A11" s="43" t="s">
        <v>43</v>
      </c>
      <c r="B11" s="44"/>
      <c r="C11" s="47" t="s">
        <v>44</v>
      </c>
    </row>
    <row r="12" spans="1:3" ht="13.5">
      <c r="A12" s="38" t="s">
        <v>45</v>
      </c>
      <c r="B12" s="48"/>
      <c r="C12" s="49"/>
    </row>
    <row r="13" spans="1:3" ht="26.25">
      <c r="A13" s="50" t="s">
        <v>46</v>
      </c>
      <c r="B13" s="44"/>
      <c r="C13" s="50" t="s">
        <v>47</v>
      </c>
    </row>
    <row r="14" spans="1:3" ht="13.5">
      <c r="A14" s="43" t="s">
        <v>48</v>
      </c>
      <c r="B14" s="44"/>
      <c r="C14" s="50" t="s">
        <v>49</v>
      </c>
    </row>
    <row r="15" spans="1:3" ht="26.25">
      <c r="A15" s="43" t="s">
        <v>50</v>
      </c>
      <c r="B15" s="44"/>
      <c r="C15" s="43" t="s">
        <v>51</v>
      </c>
    </row>
    <row r="16" spans="1:3" ht="26.25">
      <c r="A16" s="43" t="s">
        <v>52</v>
      </c>
      <c r="B16" s="44"/>
      <c r="C16" s="43" t="s">
        <v>53</v>
      </c>
    </row>
    <row r="17" spans="1:3" ht="13.5">
      <c r="A17" s="51" t="s">
        <v>54</v>
      </c>
      <c r="B17" s="51"/>
      <c r="C17" s="51"/>
    </row>
    <row r="18" spans="1:3" ht="12.75">
      <c r="A18" s="52" t="s">
        <v>55</v>
      </c>
      <c r="B18" s="52" t="s">
        <v>56</v>
      </c>
      <c r="C18" s="52" t="s">
        <v>57</v>
      </c>
    </row>
    <row r="19" spans="1:3" ht="13.5">
      <c r="A19" s="53" t="s">
        <v>58</v>
      </c>
      <c r="B19" s="53"/>
      <c r="C19" s="53"/>
    </row>
    <row r="20" spans="1:3" ht="13.5">
      <c r="A20" s="53">
        <v>1</v>
      </c>
      <c r="B20" s="54">
        <v>2</v>
      </c>
      <c r="C20" s="54">
        <v>3</v>
      </c>
    </row>
    <row r="21" spans="1:3" ht="13.5">
      <c r="A21" s="55" t="s">
        <v>59</v>
      </c>
      <c r="B21" s="56"/>
      <c r="C21" s="57"/>
    </row>
    <row r="22" spans="1:3" ht="13.5">
      <c r="A22" s="55" t="s">
        <v>60</v>
      </c>
      <c r="B22" s="57"/>
      <c r="C22" s="58"/>
    </row>
    <row r="23" spans="1:3" ht="51.75">
      <c r="A23" s="59" t="s">
        <v>61</v>
      </c>
      <c r="B23" s="60" t="s">
        <v>62</v>
      </c>
      <c r="C23" s="54" t="s">
        <v>63</v>
      </c>
    </row>
    <row r="24" spans="1:3" ht="13.5">
      <c r="A24" s="59" t="s">
        <v>64</v>
      </c>
      <c r="B24" s="58" t="s">
        <v>65</v>
      </c>
      <c r="C24" s="54" t="s">
        <v>66</v>
      </c>
    </row>
    <row r="25" spans="1:3" ht="13.5">
      <c r="A25" s="59" t="s">
        <v>67</v>
      </c>
      <c r="B25" s="58" t="s">
        <v>68</v>
      </c>
      <c r="C25" s="54" t="s">
        <v>66</v>
      </c>
    </row>
    <row r="26" spans="1:3" ht="13.5">
      <c r="A26" s="59" t="s">
        <v>69</v>
      </c>
      <c r="B26" s="58" t="s">
        <v>70</v>
      </c>
      <c r="C26" s="54" t="s">
        <v>66</v>
      </c>
    </row>
    <row r="27" spans="1:3" ht="13.5">
      <c r="A27" s="59" t="s">
        <v>71</v>
      </c>
      <c r="B27" s="58" t="s">
        <v>72</v>
      </c>
      <c r="C27" s="54" t="s">
        <v>66</v>
      </c>
    </row>
    <row r="28" spans="1:3" ht="26.25">
      <c r="A28" s="59" t="s">
        <v>73</v>
      </c>
      <c r="B28" s="58" t="s">
        <v>74</v>
      </c>
      <c r="C28" s="54" t="s">
        <v>75</v>
      </c>
    </row>
    <row r="29" spans="1:3" ht="13.5">
      <c r="A29" s="55" t="s">
        <v>76</v>
      </c>
      <c r="B29" s="56"/>
      <c r="C29" s="57"/>
    </row>
    <row r="30" spans="1:3" ht="13.5">
      <c r="A30" s="59" t="s">
        <v>77</v>
      </c>
      <c r="B30" s="58" t="s">
        <v>78</v>
      </c>
      <c r="C30" s="54" t="s">
        <v>63</v>
      </c>
    </row>
    <row r="31" spans="1:3" ht="13.5">
      <c r="A31" s="59" t="s">
        <v>79</v>
      </c>
      <c r="B31" s="58" t="s">
        <v>80</v>
      </c>
      <c r="C31" s="54" t="s">
        <v>63</v>
      </c>
    </row>
    <row r="32" spans="1:3" ht="13.5">
      <c r="A32" s="59" t="s">
        <v>81</v>
      </c>
      <c r="B32" s="58" t="s">
        <v>82</v>
      </c>
      <c r="C32" s="54" t="s">
        <v>66</v>
      </c>
    </row>
    <row r="33" spans="1:3" ht="13.5">
      <c r="A33" s="59" t="s">
        <v>83</v>
      </c>
      <c r="B33" s="58" t="s">
        <v>84</v>
      </c>
      <c r="C33" s="54" t="s">
        <v>66</v>
      </c>
    </row>
    <row r="34" spans="1:3" ht="13.5">
      <c r="A34" s="55" t="s">
        <v>85</v>
      </c>
      <c r="B34" s="56"/>
      <c r="C34" s="57"/>
    </row>
    <row r="35" spans="1:3" ht="39">
      <c r="A35" s="59" t="s">
        <v>86</v>
      </c>
      <c r="B35" s="58" t="s">
        <v>87</v>
      </c>
      <c r="C35" s="54" t="s">
        <v>63</v>
      </c>
    </row>
    <row r="36" spans="1:3" ht="39">
      <c r="A36" s="59" t="s">
        <v>88</v>
      </c>
      <c r="B36" s="58" t="s">
        <v>89</v>
      </c>
      <c r="C36" s="54" t="s">
        <v>90</v>
      </c>
    </row>
    <row r="37" spans="1:3" ht="26.25">
      <c r="A37" s="59" t="s">
        <v>91</v>
      </c>
      <c r="B37" s="58" t="s">
        <v>92</v>
      </c>
      <c r="C37" s="54" t="s">
        <v>66</v>
      </c>
    </row>
    <row r="38" spans="1:3" ht="13.5">
      <c r="A38" s="59" t="s">
        <v>93</v>
      </c>
      <c r="B38" s="58" t="s">
        <v>94</v>
      </c>
      <c r="C38" s="54" t="s">
        <v>66</v>
      </c>
    </row>
    <row r="39" spans="1:3" ht="13.5">
      <c r="A39" s="55" t="s">
        <v>95</v>
      </c>
      <c r="B39" s="56"/>
      <c r="C39" s="57"/>
    </row>
    <row r="40" spans="1:3" ht="13.5">
      <c r="A40" s="59" t="s">
        <v>96</v>
      </c>
      <c r="B40" s="58" t="s">
        <v>97</v>
      </c>
      <c r="C40" s="54" t="s">
        <v>98</v>
      </c>
    </row>
    <row r="41" spans="1:3" ht="26.25">
      <c r="A41" s="59" t="s">
        <v>99</v>
      </c>
      <c r="B41" s="58" t="s">
        <v>100</v>
      </c>
      <c r="C41" s="54" t="s">
        <v>101</v>
      </c>
    </row>
    <row r="42" spans="1:3" ht="26.25">
      <c r="A42" s="59" t="s">
        <v>102</v>
      </c>
      <c r="B42" s="58" t="s">
        <v>103</v>
      </c>
      <c r="C42" s="54" t="s">
        <v>66</v>
      </c>
    </row>
    <row r="43" spans="1:3" ht="26.25">
      <c r="A43" s="59" t="s">
        <v>104</v>
      </c>
      <c r="B43" s="58" t="s">
        <v>105</v>
      </c>
      <c r="C43" s="54" t="s">
        <v>106</v>
      </c>
    </row>
    <row r="44" spans="1:3" ht="26.25">
      <c r="A44" s="59" t="s">
        <v>107</v>
      </c>
      <c r="B44" s="58" t="s">
        <v>108</v>
      </c>
      <c r="C44" s="54" t="s">
        <v>109</v>
      </c>
    </row>
    <row r="45" spans="1:3" ht="26.25">
      <c r="A45" s="59" t="s">
        <v>110</v>
      </c>
      <c r="B45" s="58" t="s">
        <v>111</v>
      </c>
      <c r="C45" s="54" t="s">
        <v>66</v>
      </c>
    </row>
    <row r="46" spans="1:3" ht="13.5">
      <c r="A46" s="59" t="s">
        <v>112</v>
      </c>
      <c r="B46" s="58" t="s">
        <v>113</v>
      </c>
      <c r="C46" s="54" t="s">
        <v>106</v>
      </c>
    </row>
    <row r="47" spans="1:3" ht="13.5">
      <c r="A47" s="55" t="s">
        <v>114</v>
      </c>
      <c r="B47" s="56"/>
      <c r="C47" s="57"/>
    </row>
    <row r="48" spans="1:3" ht="26.25">
      <c r="A48" s="59" t="s">
        <v>115</v>
      </c>
      <c r="B48" s="58" t="s">
        <v>116</v>
      </c>
      <c r="C48" s="54" t="s">
        <v>66</v>
      </c>
    </row>
    <row r="49" spans="1:3" ht="13.5">
      <c r="A49" s="59" t="s">
        <v>117</v>
      </c>
      <c r="B49" s="58" t="s">
        <v>118</v>
      </c>
      <c r="C49" s="54" t="s">
        <v>66</v>
      </c>
    </row>
    <row r="50" spans="1:3" ht="13.5">
      <c r="A50" s="59" t="s">
        <v>119</v>
      </c>
      <c r="B50" s="58" t="s">
        <v>120</v>
      </c>
      <c r="C50" s="54" t="s">
        <v>66</v>
      </c>
    </row>
    <row r="51" spans="1:3" ht="13.5">
      <c r="A51" s="59" t="s">
        <v>121</v>
      </c>
      <c r="B51" s="58" t="s">
        <v>122</v>
      </c>
      <c r="C51" s="54" t="s">
        <v>106</v>
      </c>
    </row>
    <row r="52" spans="1:3" ht="13.5">
      <c r="A52" s="55" t="s">
        <v>123</v>
      </c>
      <c r="B52" s="56"/>
      <c r="C52" s="57"/>
    </row>
    <row r="53" spans="1:3" ht="13.5">
      <c r="A53" s="59" t="s">
        <v>124</v>
      </c>
      <c r="B53" s="58" t="s">
        <v>125</v>
      </c>
      <c r="C53" s="54" t="s">
        <v>63</v>
      </c>
    </row>
    <row r="54" spans="1:3" ht="39">
      <c r="A54" s="59" t="s">
        <v>126</v>
      </c>
      <c r="B54" s="58" t="s">
        <v>127</v>
      </c>
      <c r="C54" s="54" t="s">
        <v>66</v>
      </c>
    </row>
    <row r="55" spans="1:3" ht="26.25">
      <c r="A55" s="59" t="s">
        <v>128</v>
      </c>
      <c r="B55" s="58" t="s">
        <v>129</v>
      </c>
      <c r="C55" s="54" t="s">
        <v>66</v>
      </c>
    </row>
    <row r="56" spans="1:3" ht="26.25">
      <c r="A56" s="59" t="s">
        <v>130</v>
      </c>
      <c r="B56" s="58" t="s">
        <v>131</v>
      </c>
      <c r="C56" s="54" t="s">
        <v>66</v>
      </c>
    </row>
    <row r="57" spans="1:3" ht="13.5">
      <c r="A57" s="59" t="s">
        <v>132</v>
      </c>
      <c r="B57" s="58" t="s">
        <v>133</v>
      </c>
      <c r="C57" s="54" t="s">
        <v>66</v>
      </c>
    </row>
    <row r="58" spans="1:3" ht="13.5">
      <c r="A58" s="59" t="s">
        <v>134</v>
      </c>
      <c r="B58" s="58" t="s">
        <v>135</v>
      </c>
      <c r="C58" s="54" t="s">
        <v>109</v>
      </c>
    </row>
    <row r="59" spans="1:3" ht="13.5">
      <c r="A59" s="55" t="s">
        <v>136</v>
      </c>
      <c r="B59" s="56"/>
      <c r="C59" s="57"/>
    </row>
    <row r="60" spans="1:3" ht="13.5">
      <c r="A60" s="59" t="s">
        <v>137</v>
      </c>
      <c r="B60" s="58" t="s">
        <v>138</v>
      </c>
      <c r="C60" s="54" t="s">
        <v>63</v>
      </c>
    </row>
    <row r="61" spans="1:3" ht="39">
      <c r="A61" s="59" t="s">
        <v>139</v>
      </c>
      <c r="B61" s="58" t="s">
        <v>140</v>
      </c>
      <c r="C61" s="54" t="s">
        <v>66</v>
      </c>
    </row>
    <row r="62" spans="1:3" ht="51.75">
      <c r="A62" s="59" t="s">
        <v>141</v>
      </c>
      <c r="B62" s="58" t="s">
        <v>142</v>
      </c>
      <c r="C62" s="54" t="s">
        <v>66</v>
      </c>
    </row>
    <row r="63" spans="1:3" ht="39">
      <c r="A63" s="59" t="s">
        <v>143</v>
      </c>
      <c r="B63" s="58" t="s">
        <v>144</v>
      </c>
      <c r="C63" s="54" t="s">
        <v>66</v>
      </c>
    </row>
    <row r="64" spans="1:3" ht="13.5">
      <c r="A64" s="59" t="s">
        <v>145</v>
      </c>
      <c r="B64" s="58" t="s">
        <v>146</v>
      </c>
      <c r="C64" s="54" t="s">
        <v>147</v>
      </c>
    </row>
    <row r="65" spans="1:3" ht="26.25">
      <c r="A65" s="59" t="s">
        <v>148</v>
      </c>
      <c r="B65" s="58" t="s">
        <v>149</v>
      </c>
      <c r="C65" s="54" t="s">
        <v>66</v>
      </c>
    </row>
    <row r="66" spans="1:3" ht="13.5">
      <c r="A66" s="59" t="s">
        <v>150</v>
      </c>
      <c r="B66" s="58" t="s">
        <v>151</v>
      </c>
      <c r="C66" s="54" t="s">
        <v>152</v>
      </c>
    </row>
    <row r="67" spans="1:3" ht="13.5">
      <c r="A67" s="55" t="s">
        <v>153</v>
      </c>
      <c r="B67" s="56"/>
      <c r="C67" s="57"/>
    </row>
    <row r="68" spans="1:3" ht="13.5">
      <c r="A68" s="59" t="s">
        <v>154</v>
      </c>
      <c r="B68" s="58" t="s">
        <v>155</v>
      </c>
      <c r="C68" s="54" t="s">
        <v>63</v>
      </c>
    </row>
    <row r="69" spans="1:3" ht="64.5">
      <c r="A69" s="59" t="s">
        <v>156</v>
      </c>
      <c r="B69" s="58" t="s">
        <v>157</v>
      </c>
      <c r="C69" s="54" t="s">
        <v>66</v>
      </c>
    </row>
    <row r="70" spans="1:3" ht="26.25">
      <c r="A70" s="59" t="s">
        <v>158</v>
      </c>
      <c r="B70" s="58" t="s">
        <v>159</v>
      </c>
      <c r="C70" s="54" t="s">
        <v>66</v>
      </c>
    </row>
    <row r="71" spans="1:3" ht="26.25">
      <c r="A71" s="59" t="s">
        <v>160</v>
      </c>
      <c r="B71" s="58" t="s">
        <v>161</v>
      </c>
      <c r="C71" s="54" t="s">
        <v>162</v>
      </c>
    </row>
    <row r="72" spans="1:3" ht="26.25">
      <c r="A72" s="59" t="s">
        <v>163</v>
      </c>
      <c r="B72" s="58" t="s">
        <v>164</v>
      </c>
      <c r="C72" s="54" t="s">
        <v>162</v>
      </c>
    </row>
    <row r="73" spans="1:3" ht="12.75">
      <c r="A73" s="61" t="s">
        <v>165</v>
      </c>
      <c r="B73" s="61" t="s">
        <v>166</v>
      </c>
      <c r="C73" s="62" t="s">
        <v>167</v>
      </c>
    </row>
    <row r="74" spans="1:3" ht="13.5">
      <c r="A74" s="59"/>
      <c r="B74" s="59"/>
      <c r="C74" s="54" t="s">
        <v>168</v>
      </c>
    </row>
    <row r="75" spans="1:3" ht="13.5">
      <c r="A75" s="55" t="s">
        <v>169</v>
      </c>
      <c r="B75" s="56"/>
      <c r="C75" s="57"/>
    </row>
    <row r="76" spans="1:3" ht="13.5">
      <c r="A76" s="59" t="s">
        <v>170</v>
      </c>
      <c r="B76" s="58" t="s">
        <v>171</v>
      </c>
      <c r="C76" s="54" t="s">
        <v>63</v>
      </c>
    </row>
    <row r="77" spans="1:3" ht="13.5">
      <c r="A77" s="55" t="s">
        <v>172</v>
      </c>
      <c r="B77" s="56"/>
      <c r="C77" s="57"/>
    </row>
    <row r="78" spans="1:3" ht="51.75">
      <c r="A78" s="59" t="s">
        <v>173</v>
      </c>
      <c r="B78" s="58" t="s">
        <v>174</v>
      </c>
      <c r="C78" s="54" t="s">
        <v>175</v>
      </c>
    </row>
    <row r="79" spans="1:3" ht="77.25">
      <c r="A79" s="59" t="s">
        <v>176</v>
      </c>
      <c r="B79" s="58" t="s">
        <v>177</v>
      </c>
      <c r="C79" s="54" t="s">
        <v>178</v>
      </c>
    </row>
    <row r="80" spans="1:3" ht="58.5">
      <c r="A80" s="59" t="s">
        <v>179</v>
      </c>
      <c r="B80" s="63" t="s">
        <v>180</v>
      </c>
      <c r="C80" s="54" t="s">
        <v>181</v>
      </c>
    </row>
    <row r="81" spans="1:3" ht="26.25">
      <c r="A81" s="59" t="s">
        <v>182</v>
      </c>
      <c r="B81" s="58" t="s">
        <v>183</v>
      </c>
      <c r="C81" s="54" t="s">
        <v>101</v>
      </c>
    </row>
    <row r="82" spans="1:3" ht="13.5">
      <c r="A82" s="55" t="s">
        <v>184</v>
      </c>
      <c r="B82" s="56"/>
      <c r="C82" s="57"/>
    </row>
    <row r="83" spans="1:3" ht="12.75">
      <c r="A83" s="61" t="s">
        <v>185</v>
      </c>
      <c r="B83" s="64" t="s">
        <v>186</v>
      </c>
      <c r="C83" s="52" t="s">
        <v>106</v>
      </c>
    </row>
    <row r="84" spans="1:3" ht="13.5">
      <c r="A84" s="59"/>
      <c r="B84" s="58" t="s">
        <v>187</v>
      </c>
      <c r="C84" s="53"/>
    </row>
    <row r="85" spans="1:3" ht="64.5">
      <c r="A85" s="59" t="s">
        <v>188</v>
      </c>
      <c r="B85" s="60" t="s">
        <v>189</v>
      </c>
      <c r="C85" s="54" t="s">
        <v>106</v>
      </c>
    </row>
    <row r="86" spans="1:3" ht="13.5">
      <c r="A86" s="55" t="s">
        <v>190</v>
      </c>
      <c r="B86" s="56"/>
      <c r="C86" s="57"/>
    </row>
    <row r="87" spans="1:3" ht="26.25">
      <c r="A87" s="59" t="s">
        <v>191</v>
      </c>
      <c r="B87" s="58" t="s">
        <v>192</v>
      </c>
      <c r="C87" s="54" t="s">
        <v>193</v>
      </c>
    </row>
    <row r="88" spans="1:3" ht="12.75">
      <c r="A88" s="61" t="s">
        <v>194</v>
      </c>
      <c r="B88" s="61" t="s">
        <v>195</v>
      </c>
      <c r="C88" s="62" t="s">
        <v>196</v>
      </c>
    </row>
    <row r="89" spans="1:3" ht="13.5">
      <c r="A89" s="59"/>
      <c r="B89" s="59"/>
      <c r="C89" s="54" t="s">
        <v>178</v>
      </c>
    </row>
    <row r="90" spans="1:3" ht="12.75">
      <c r="A90" s="61" t="s">
        <v>197</v>
      </c>
      <c r="B90" s="64" t="s">
        <v>198</v>
      </c>
      <c r="C90" s="62"/>
    </row>
    <row r="91" spans="1:3" ht="13.5">
      <c r="A91" s="59"/>
      <c r="B91" s="58" t="s">
        <v>199</v>
      </c>
      <c r="C91" s="54" t="s">
        <v>200</v>
      </c>
    </row>
    <row r="92" ht="12.75">
      <c r="A92" s="65"/>
    </row>
    <row r="93" spans="1:3" ht="12.75">
      <c r="A93" s="66" t="s">
        <v>201</v>
      </c>
    </row>
    <row r="94" spans="1:3" ht="12.75">
      <c r="A94" s="66" t="s">
        <v>202</v>
      </c>
    </row>
    <row r="95" ht="13.5">
      <c r="A95" s="67"/>
    </row>
    <row r="96" spans="1:3" ht="12.75">
      <c r="A96" s="52" t="s">
        <v>203</v>
      </c>
      <c r="B96" s="52" t="s">
        <v>204</v>
      </c>
      <c r="C96" s="68" t="s">
        <v>205</v>
      </c>
    </row>
    <row r="97" spans="1:3" ht="13.5">
      <c r="A97" s="53" t="s">
        <v>206</v>
      </c>
      <c r="B97" s="53"/>
      <c r="C97" s="54" t="s">
        <v>207</v>
      </c>
    </row>
    <row r="98" spans="1:3" ht="13.5">
      <c r="A98" s="55" t="s">
        <v>208</v>
      </c>
      <c r="B98" s="56"/>
      <c r="C98" s="57"/>
    </row>
    <row r="99" spans="1:3" ht="13.5">
      <c r="A99" s="53" t="s">
        <v>209</v>
      </c>
      <c r="B99" s="58" t="s">
        <v>210</v>
      </c>
      <c r="C99" s="54" t="s">
        <v>211</v>
      </c>
    </row>
    <row r="100" spans="1:3" ht="13.5">
      <c r="A100" s="53" t="s">
        <v>212</v>
      </c>
      <c r="B100" s="58" t="s">
        <v>213</v>
      </c>
      <c r="C100" s="54" t="s">
        <v>214</v>
      </c>
    </row>
    <row r="101" spans="1:3" ht="13.5">
      <c r="A101" s="53" t="s">
        <v>215</v>
      </c>
      <c r="B101" s="58" t="s">
        <v>216</v>
      </c>
      <c r="C101" s="58" t="s">
        <v>211</v>
      </c>
    </row>
    <row r="102" spans="1:3" ht="13.5">
      <c r="A102" s="53" t="s">
        <v>217</v>
      </c>
      <c r="B102" s="58" t="s">
        <v>218</v>
      </c>
      <c r="C102" s="58" t="s">
        <v>211</v>
      </c>
    </row>
    <row r="103" spans="1:3" ht="13.5">
      <c r="A103" s="53" t="s">
        <v>219</v>
      </c>
      <c r="B103" s="58" t="s">
        <v>220</v>
      </c>
      <c r="C103" s="54" t="s">
        <v>221</v>
      </c>
    </row>
    <row r="104" spans="1:3" ht="13.5">
      <c r="A104" s="53" t="s">
        <v>222</v>
      </c>
      <c r="B104" s="58" t="s">
        <v>223</v>
      </c>
      <c r="C104" s="54" t="s">
        <v>224</v>
      </c>
    </row>
    <row r="105" spans="1:3" ht="13.5">
      <c r="A105" s="55" t="s">
        <v>225</v>
      </c>
      <c r="B105" s="56"/>
      <c r="C105" s="57"/>
    </row>
    <row r="106" spans="1:3" ht="13.5">
      <c r="A106" s="53" t="s">
        <v>173</v>
      </c>
      <c r="B106" s="58" t="s">
        <v>226</v>
      </c>
      <c r="C106" s="54" t="s">
        <v>227</v>
      </c>
    </row>
    <row r="107" spans="1:3" ht="26.25">
      <c r="A107" s="53" t="s">
        <v>176</v>
      </c>
      <c r="B107" s="58" t="s">
        <v>228</v>
      </c>
      <c r="C107" s="54" t="s">
        <v>229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